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0 ок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9" i="1"/>
  <c r="B13" i="1"/>
  <c r="B12" i="1"/>
  <c r="B11" i="1"/>
  <c r="B34" i="3"/>
  <c r="B35" i="3" l="1"/>
  <c r="B37" i="3"/>
  <c r="B36" i="3"/>
  <c r="C38" i="1" l="1"/>
  <c r="E38" i="3"/>
  <c r="D38" i="3"/>
  <c r="C38" i="3"/>
  <c r="B38" i="3"/>
  <c r="B20" i="3" l="1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<sst xmlns="http://schemas.openxmlformats.org/spreadsheetml/2006/main" count="69" uniqueCount="25">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</sst>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20171110_SAMARAEN_PSAMARAE_10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0%20&#1086;&#1082;&#1090;&#1103;&#1073;&#1088;&#1100;%202017/&#1056;&#1040;&#1057;&#1063;&#1045;&#1058;%20&#1062;&#1045;&#1053;%20&#1054;&#1082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978,73</v>
          </cell>
        </row>
        <row r="12">
          <cell r="B12" t="str">
            <v>2381,39</v>
          </cell>
        </row>
        <row r="13">
          <cell r="B13" t="str">
            <v>5433,33</v>
          </cell>
        </row>
        <row r="15">
          <cell r="B15" t="str">
            <v>978,73</v>
          </cell>
        </row>
        <row r="16">
          <cell r="B16" t="str">
            <v>3931,52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2.67</v>
          </cell>
        </row>
        <row r="14">
          <cell r="B14">
            <v>0.94699999999999995</v>
          </cell>
        </row>
        <row r="15">
          <cell r="B15">
            <v>0.29299999999999998</v>
          </cell>
        </row>
        <row r="16">
          <cell r="B16">
            <v>1.4330000000000001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43009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2169.8200000000002</v>
      </c>
      <c r="C11" s="24">
        <f>[1]Лист1!$B$11+ROUND([1]Лист1!$B$11*0.087*1.18,2)+C$38</f>
        <v>2749.65</v>
      </c>
      <c r="D11" s="24">
        <f>[1]Лист1!$B$11+ROUND([1]Лист1!$B$11*0.087*1.18,2)+D$38</f>
        <v>3579.9300000000003</v>
      </c>
      <c r="E11" s="24">
        <f>[1]Лист1!$B$11+ROUND([1]Лист1!$B$11*0.087*1.18,2)+E$38</f>
        <v>4636.2299999999996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3716.47</v>
      </c>
      <c r="C12" s="24">
        <f>[1]Лист1!$B$12+ROUND([1]Лист1!$B$12*0.087*1.18,2)+C$38</f>
        <v>4296.2999999999993</v>
      </c>
      <c r="D12" s="24">
        <f>[1]Лист1!$B$12+ROUND([1]Лист1!$B$12*0.087*1.18,2)+D$38</f>
        <v>5126.58</v>
      </c>
      <c r="E12" s="24">
        <f>[1]Лист1!$B$12+ROUND([1]Лист1!$B$12*0.087*1.18,2)+E$38</f>
        <v>6182.8799999999992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7081.73</v>
      </c>
      <c r="C13" s="24">
        <f>[1]Лист1!$B$13+ROUND([1]Лист1!$B$13*0.087*1.18,2)+C$38</f>
        <v>7661.5599999999995</v>
      </c>
      <c r="D13" s="24">
        <f>[1]Лист1!$B$13+ROUND([1]Лист1!$B$13*0.087*1.18,2)+D$38</f>
        <v>8491.84</v>
      </c>
      <c r="E13" s="24">
        <f>[1]Лист1!$B$13+ROUND([1]Лист1!$B$13*0.087*1.18,2)+E$38</f>
        <v>9548.14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2169.8200000000002</v>
      </c>
      <c r="C19" s="24">
        <f>[1]Лист1!$B$15+ROUND([1]Лист1!$B$15*0.087*1.18,2)+C$38</f>
        <v>2749.65</v>
      </c>
      <c r="D19" s="24">
        <f>[1]Лист1!$B$15+ROUND([1]Лист1!$B$15*0.087*1.18,2)+D$38</f>
        <v>3579.9300000000003</v>
      </c>
      <c r="E19" s="24">
        <f>[1]Лист1!$B$15+ROUND([1]Лист1!$B$15*0.087*1.18,2)+E$38</f>
        <v>4636.2299999999996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5425.74</v>
      </c>
      <c r="C20" s="24">
        <f>[1]Лист1!$B$16+ROUND([1]Лист1!$B$16*0.087*1.18,2)+C$38</f>
        <v>6005.57</v>
      </c>
      <c r="D20" s="24">
        <f>[1]Лист1!$B$16+ROUND([1]Лист1!$B$16*0.087*1.18,2)+D$38</f>
        <v>6835.85</v>
      </c>
      <c r="E20" s="24">
        <f>[1]Лист1!$B$16+ROUND([1]Лист1!$B$16*0.087*1.18,2)+E$38</f>
        <v>7892.15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2.67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0.94699999999999995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0.29299999999999998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1.4330000000000001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1090.6100000000001</v>
      </c>
      <c r="C38" s="17">
        <f>C33+B34</f>
        <v>1670.44</v>
      </c>
      <c r="D38" s="17">
        <f>D33+B34</f>
        <v>2500.7200000000003</v>
      </c>
      <c r="E38" s="18">
        <f>E33+B34</f>
        <v>3557.02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A26" sqref="A26:E2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43009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1081.8800000000001</v>
      </c>
      <c r="C11" s="24">
        <f>[1]Лист1!$B$11+ROUND([1]Лист1!$B$11*0.087*1.18,2)+C$38</f>
        <v>1081.8800000000001</v>
      </c>
      <c r="D11" s="24">
        <f>[1]Лист1!$B$11+ROUND([1]Лист1!$B$11*0.087*1.18,2)+D$38</f>
        <v>1081.8800000000001</v>
      </c>
      <c r="E11" s="24">
        <f>[1]Лист1!$B$11+ROUND([1]Лист1!$B$11*0.087*1.18,2)+E$38</f>
        <v>1081.8800000000001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2628.5299999999997</v>
      </c>
      <c r="C12" s="24">
        <f>[1]Лист1!$B$12+ROUND([1]Лист1!$B$12*0.087*1.18,2)+C$38</f>
        <v>2628.5299999999997</v>
      </c>
      <c r="D12" s="24">
        <f>[1]Лист1!$B$12+ROUND([1]Лист1!$B$12*0.087*1.18,2)+D$38</f>
        <v>2628.5299999999997</v>
      </c>
      <c r="E12" s="24">
        <f>[1]Лист1!$B$12+ROUND([1]Лист1!$B$12*0.087*1.18,2)+E$38</f>
        <v>2628.5299999999997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5993.79</v>
      </c>
      <c r="C13" s="24">
        <f>[1]Лист1!$B$13+ROUND([1]Лист1!$B$13*0.087*1.18,2)+C$38</f>
        <v>5993.79</v>
      </c>
      <c r="D13" s="24">
        <f>[1]Лист1!$B$13+ROUND([1]Лист1!$B$13*0.087*1.18,2)+D$38</f>
        <v>5993.79</v>
      </c>
      <c r="E13" s="24">
        <f>[1]Лист1!$B$13+ROUND([1]Лист1!$B$13*0.087*1.18,2)+E$38</f>
        <v>5993.79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1081.8800000000001</v>
      </c>
      <c r="C19" s="24">
        <f>[1]Лист1!$B$15+ROUND([1]Лист1!$B$15*0.087*1.18,2)+C$38</f>
        <v>1081.8800000000001</v>
      </c>
      <c r="D19" s="24">
        <f>[1]Лист1!$B$15+ROUND([1]Лист1!$B$15*0.087*1.18,2)+D$38</f>
        <v>1081.8800000000001</v>
      </c>
      <c r="E19" s="24">
        <f>[1]Лист1!$B$15+ROUND([1]Лист1!$B$15*0.087*1.18,2)+E$38</f>
        <v>1081.8800000000001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4337.8</v>
      </c>
      <c r="C20" s="24">
        <f>[1]Лист1!$B$16+ROUND([1]Лист1!$B$16*0.087*1.18,2)+C$38</f>
        <v>4337.8</v>
      </c>
      <c r="D20" s="24">
        <f>[1]Лист1!$B$16+ROUND([1]Лист1!$B$16*0.087*1.18,2)+D$38</f>
        <v>4337.8</v>
      </c>
      <c r="E20" s="24">
        <f>[1]Лист1!$B$16+ROUND([1]Лист1!$B$16*0.087*1.18,2)+E$38</f>
        <v>4337.8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2.67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0.94699999999999995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0.29299999999999998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1.4330000000000001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2.67</v>
      </c>
      <c r="C38" s="17">
        <f>B34</f>
        <v>2.67</v>
      </c>
      <c r="D38" s="17">
        <f>B34</f>
        <v>2.67</v>
      </c>
      <c r="E38" s="19">
        <f>B34</f>
        <v>2.67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2017-11-13T11:54:43Z</dcterms:modified>
</cp:coreProperties>
</file>