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4 апрель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12" i="3" l="1"/>
  <c r="B20" i="3"/>
  <c r="B19" i="3"/>
  <c r="B13" i="3"/>
  <c r="B11" i="3"/>
  <c r="C20" i="1" l="1"/>
  <c r="C19" i="1"/>
  <c r="C12" i="1"/>
  <c r="C13" i="1"/>
  <c r="C11" i="1"/>
  <c r="D11" i="1" l="1"/>
  <c r="C11" i="3"/>
  <c r="D20" i="1"/>
  <c r="C20" i="3"/>
  <c r="D13" i="1"/>
  <c r="C13" i="3"/>
  <c r="D12" i="1"/>
  <c r="C12" i="3"/>
  <c r="D19" i="1"/>
  <c r="C19" i="3"/>
  <c r="E19" i="1" l="1"/>
  <c r="E19" i="3" s="1"/>
  <c r="D19" i="3"/>
  <c r="E13" i="1"/>
  <c r="E13" i="3" s="1"/>
  <c r="D13" i="3"/>
  <c r="E11" i="1"/>
  <c r="E11" i="3" s="1"/>
  <c r="D11" i="3"/>
  <c r="E12" i="1"/>
  <c r="E12" i="3" s="1"/>
  <c r="D12" i="3"/>
  <c r="E20" i="1"/>
  <c r="E20" i="3" s="1"/>
  <c r="D20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<sst xmlns="http://schemas.openxmlformats.org/spreadsheetml/2006/main" count="42" uniqueCount="15">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</sst>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4%20&#1072;&#1087;&#1088;&#1077;&#1083;&#1100;%202017/20170510_SAMARAEN_PSAMARAE_04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952,91</v>
          </cell>
        </row>
        <row r="12">
          <cell r="B12" t="str">
            <v>2178,73</v>
          </cell>
        </row>
        <row r="13">
          <cell r="B13" t="str">
            <v>4963,65</v>
          </cell>
        </row>
        <row r="15">
          <cell r="B15" t="str">
            <v>952,91</v>
          </cell>
        </row>
        <row r="16">
          <cell r="B16" t="str">
            <v>3559,19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0">
        <v>42826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1">
        <f>ROUND([1]Лист1!$B$11*0.1391*1.53,2)</f>
        <v>202.8</v>
      </c>
      <c r="C11" s="6">
        <f>B11</f>
        <v>202.8</v>
      </c>
      <c r="D11" s="6">
        <f t="shared" ref="D11:E11" si="0">C11</f>
        <v>202.8</v>
      </c>
      <c r="E11" s="6">
        <f t="shared" si="0"/>
        <v>202.8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1">
        <f>ROUND([1]Лист1!$B$12*0.1391*1.53,2)</f>
        <v>463.68</v>
      </c>
      <c r="C12" s="6">
        <f t="shared" ref="C12:E12" si="1">B12</f>
        <v>463.68</v>
      </c>
      <c r="D12" s="6">
        <f t="shared" si="1"/>
        <v>463.68</v>
      </c>
      <c r="E12" s="6">
        <f t="shared" si="1"/>
        <v>463.68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1">
        <f>ROUND([1]Лист1!$B$13*0.1391*1.53,2)</f>
        <v>1056.3800000000001</v>
      </c>
      <c r="C13" s="6">
        <f t="shared" ref="C13:E13" si="2">B13</f>
        <v>1056.3800000000001</v>
      </c>
      <c r="D13" s="6">
        <f t="shared" si="2"/>
        <v>1056.3800000000001</v>
      </c>
      <c r="E13" s="6">
        <f t="shared" si="2"/>
        <v>1056.3800000000001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f>ROUND([1]Лист1!$B$15*0.1391*1.53,2)</f>
        <v>202.8</v>
      </c>
      <c r="C19" s="6">
        <f t="shared" ref="C19:E19" si="3">B19</f>
        <v>202.8</v>
      </c>
      <c r="D19" s="6">
        <f t="shared" si="3"/>
        <v>202.8</v>
      </c>
      <c r="E19" s="6">
        <f t="shared" si="3"/>
        <v>202.8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1">
        <f>ROUND([1]Лист1!$B$16*0.1391*1.53,2)</f>
        <v>757.48</v>
      </c>
      <c r="C20" s="6">
        <f t="shared" ref="C20:E20" si="4">B20</f>
        <v>757.48</v>
      </c>
      <c r="D20" s="6">
        <f t="shared" si="4"/>
        <v>757.48</v>
      </c>
      <c r="E20" s="6">
        <f t="shared" si="4"/>
        <v>757.48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6.425781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0">
        <v>42826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202.8</v>
      </c>
      <c r="C11" s="6">
        <f>'через сети'!C11</f>
        <v>202.8</v>
      </c>
      <c r="D11" s="6">
        <f>'через сети'!D11</f>
        <v>202.8</v>
      </c>
      <c r="E11" s="6">
        <f>'через сети'!E11</f>
        <v>202.8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463.68</v>
      </c>
      <c r="C12" s="6">
        <f>'через сети'!C12</f>
        <v>463.68</v>
      </c>
      <c r="D12" s="6">
        <f>'через сети'!D12</f>
        <v>463.68</v>
      </c>
      <c r="E12" s="6">
        <f>'через сети'!E12</f>
        <v>463.68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1056.3800000000001</v>
      </c>
      <c r="C13" s="6">
        <f>'через сети'!C13</f>
        <v>1056.3800000000001</v>
      </c>
      <c r="D13" s="6">
        <f>'через сети'!D13</f>
        <v>1056.3800000000001</v>
      </c>
      <c r="E13" s="6">
        <f>'через сети'!E13</f>
        <v>1056.3800000000001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202.8</v>
      </c>
      <c r="C19" s="6">
        <f>'через сети'!C19</f>
        <v>202.8</v>
      </c>
      <c r="D19" s="6">
        <f>'через сети'!D19</f>
        <v>202.8</v>
      </c>
      <c r="E19" s="6">
        <f>'через сети'!E19</f>
        <v>202.8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757.48</v>
      </c>
      <c r="C20" s="6">
        <f>'через сети'!C20</f>
        <v>757.48</v>
      </c>
      <c r="D20" s="6">
        <f>'через сети'!D20</f>
        <v>757.48</v>
      </c>
      <c r="E20" s="6">
        <f>'через сети'!E20</f>
        <v>757.48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2017-05-12T10:08:33Z</dcterms:modified>
</cp:coreProperties>
</file>