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3 март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12" i="3" l="1"/>
  <c r="B20" i="3"/>
  <c r="B19" i="3"/>
  <c r="B13" i="3"/>
  <c r="B11" i="3"/>
  <c r="C20" i="1" l="1"/>
  <c r="C19" i="1"/>
  <c r="C12" i="1"/>
  <c r="C13" i="1"/>
  <c r="C11" i="1"/>
  <c r="D11" i="1" l="1"/>
  <c r="C11" i="3"/>
  <c r="D20" i="1"/>
  <c r="C20" i="3"/>
  <c r="D13" i="1"/>
  <c r="C13" i="3"/>
  <c r="D12" i="1"/>
  <c r="C12" i="3"/>
  <c r="D19" i="1"/>
  <c r="C19" i="3"/>
  <c r="E19" i="1" l="1"/>
  <c r="E19" i="3" s="1"/>
  <c r="D19" i="3"/>
  <c r="E13" i="1"/>
  <c r="E13" i="3" s="1"/>
  <c r="D13" i="3"/>
  <c r="E11" i="1"/>
  <c r="E11" i="3" s="1"/>
  <c r="D11" i="3"/>
  <c r="E12" i="1"/>
  <c r="E12" i="3" s="1"/>
  <c r="D12" i="3"/>
  <c r="E20" i="1"/>
  <c r="E20" i="3" s="1"/>
  <c r="D20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<sst xmlns="http://schemas.openxmlformats.org/spreadsheetml/2006/main" count="42" uniqueCount="15">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</sst>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54;&#1048;%20&#1044;&#1054;&#1050;&#1059;&#1052;&#1045;&#1053;&#1058;&#1067;\&#1056;&#1072;&#1089;&#1082;&#1088;&#1099;&#1090;&#1080;&#1077;%20&#1080;&#1085;&#1092;&#1086;&#1088;&#1084;&#1072;&#1094;&#1080;&#1080;\&#1053;&#1045;&#1056;&#1045;&#1043;%202017\03%20&#1084;&#1072;&#1088;&#1090;%202017\20170410_SAMARAEN_PSAMARAE_03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964,43</v>
          </cell>
        </row>
        <row r="12">
          <cell r="B12" t="str">
            <v>1934,36</v>
          </cell>
        </row>
        <row r="13">
          <cell r="B13" t="str">
            <v>4234,31</v>
          </cell>
        </row>
        <row r="15">
          <cell r="B15" t="str">
            <v>964,43</v>
          </cell>
        </row>
        <row r="16">
          <cell r="B16" t="str">
            <v>3090,55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0">
        <v>42795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1">
        <f>ROUND([1]Лист1!$B$11*0.1391*1.53,2)</f>
        <v>205.25</v>
      </c>
      <c r="C11" s="6">
        <f>B11</f>
        <v>205.25</v>
      </c>
      <c r="D11" s="6">
        <f t="shared" ref="D11:E11" si="0">C11</f>
        <v>205.25</v>
      </c>
      <c r="E11" s="6">
        <f t="shared" si="0"/>
        <v>205.25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1">
        <f>ROUND([1]Лист1!$B$12*0.1391*1.53,2)</f>
        <v>411.68</v>
      </c>
      <c r="C12" s="6">
        <f t="shared" ref="C12:E12" si="1">B12</f>
        <v>411.68</v>
      </c>
      <c r="D12" s="6">
        <f t="shared" si="1"/>
        <v>411.68</v>
      </c>
      <c r="E12" s="6">
        <f t="shared" si="1"/>
        <v>411.68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1">
        <f>ROUND([1]Лист1!$B$13*0.1391*1.53,2)</f>
        <v>901.16</v>
      </c>
      <c r="C13" s="6">
        <f t="shared" ref="C13:E13" si="2">B13</f>
        <v>901.16</v>
      </c>
      <c r="D13" s="6">
        <f t="shared" si="2"/>
        <v>901.16</v>
      </c>
      <c r="E13" s="6">
        <f t="shared" si="2"/>
        <v>901.16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1">
        <f>ROUND([1]Лист1!$B$15*0.1391*1.53,2)</f>
        <v>205.25</v>
      </c>
      <c r="C19" s="6">
        <f t="shared" ref="C19:E19" si="3">B19</f>
        <v>205.25</v>
      </c>
      <c r="D19" s="6">
        <f t="shared" si="3"/>
        <v>205.25</v>
      </c>
      <c r="E19" s="6">
        <f t="shared" si="3"/>
        <v>205.25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1">
        <f>ROUND([1]Лист1!$B$16*0.1391*1.53,2)</f>
        <v>657.74</v>
      </c>
      <c r="C20" s="6">
        <f t="shared" ref="C20:E20" si="4">B20</f>
        <v>657.74</v>
      </c>
      <c r="D20" s="6">
        <f t="shared" si="4"/>
        <v>657.74</v>
      </c>
      <c r="E20" s="6">
        <f t="shared" si="4"/>
        <v>657.74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6.4257812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0">
        <v>42795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205.25</v>
      </c>
      <c r="C11" s="6">
        <f>'через сети'!C11</f>
        <v>205.25</v>
      </c>
      <c r="D11" s="6">
        <f>'через сети'!D11</f>
        <v>205.25</v>
      </c>
      <c r="E11" s="6">
        <f>'через сети'!E11</f>
        <v>205.25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411.68</v>
      </c>
      <c r="C12" s="6">
        <f>'через сети'!C12</f>
        <v>411.68</v>
      </c>
      <c r="D12" s="6">
        <f>'через сети'!D12</f>
        <v>411.68</v>
      </c>
      <c r="E12" s="6">
        <f>'через сети'!E12</f>
        <v>411.68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901.16</v>
      </c>
      <c r="C13" s="6">
        <f>'через сети'!C13</f>
        <v>901.16</v>
      </c>
      <c r="D13" s="6">
        <f>'через сети'!D13</f>
        <v>901.16</v>
      </c>
      <c r="E13" s="6">
        <f>'через сети'!E13</f>
        <v>901.16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205.25</v>
      </c>
      <c r="C19" s="6">
        <f>'через сети'!C19</f>
        <v>205.25</v>
      </c>
      <c r="D19" s="6">
        <f>'через сети'!D19</f>
        <v>205.25</v>
      </c>
      <c r="E19" s="6">
        <f>'через сети'!E19</f>
        <v>205.25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657.74</v>
      </c>
      <c r="C20" s="6">
        <f>'через сети'!C20</f>
        <v>657.74</v>
      </c>
      <c r="D20" s="6">
        <f>'через сети'!D20</f>
        <v>657.74</v>
      </c>
      <c r="E20" s="6">
        <f>'через сети'!E20</f>
        <v>657.74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2017-04-14T06:48:22Z</dcterms:modified>
</cp:coreProperties>
</file>