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12 Декабрь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<sst xmlns="http://schemas.openxmlformats.org/spreadsheetml/2006/main" count="137" uniqueCount="62">
  <si>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</si>
  <si>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</si>
  <si>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</si>
  <si>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</si>
  <si>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</si>
  <si>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</si>
  <si>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</si>
  <si>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</si>
  <si>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</si>
  <si>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</si>
  <si>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</si>
  <si>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</si>
  <si>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</si>
  <si>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</si>
  <si>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</si>
  <si>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</si>
  <si>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</si>
  <si>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</si>
  <si>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</si>
  <si>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</si>
  <si>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</si>
  <si>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</si>
  <si>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</si>
  <si>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</si>
  <si>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</si>
  <si>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</si>
  <si>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</si>
  <si>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</si>
  <si>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</si>
  <si>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</si>
  <si>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</si>
  <si>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</si>
  <si>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</si>
  <si>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</si>
  <si>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</si>
  <si>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</si>
  <si>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</si>
  <si>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</si>
  <si>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</si>
  <si>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</si>
  <si>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</si>
  <si>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</si>
  <si>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</si>
  <si>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</si>
  <si>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</si>
  <si>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</si>
  <si>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</si>
  <si>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</si>
  <si>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</si>
  <si>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</si>
  <si>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</si>
  <si>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</si>
  <si>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</si>
  <si>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</si>
  <si>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</si>
  <si>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</si>
  <si>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</si>
  <si>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</si>
  <si>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</si>
  <si>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* выявление факта безучетного потребления, подтвержденного актом о неучтенном потреблении электрической энергии</t>
  </si>
  <si>
    <t>1273,01</t>
  </si>
  <si>
    <t>797252,96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</si>
</sst>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72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8">
        <v>43800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53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  <c r="N6" s="1"/>
      <c r="O6" s="1"/>
      <c r="P6" s="1"/>
      <c r="Q6" s="1"/>
    </row>
    <row r="7" spans="1:18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25">
      <c r="A8" s="4" t="s">
        <v>6</v>
      </c>
      <c r="B8" s="4"/>
      <c r="C8" s="4"/>
      <c r="D8" s="4"/>
      <c r="E8" s="4"/>
      <c r="F8" s="4"/>
      <c r="G8" s="8">
        <f>ROUND(($H$14+B82),2)</f>
        <v>3031.25</v>
      </c>
      <c r="H8" s="8">
        <f>ROUND(($H$14+C82),2)</f>
        <v>3031.25</v>
      </c>
      <c r="I8" s="8">
        <f>ROUND(($H$14+D82),2)</f>
        <v>3031.25</v>
      </c>
      <c r="J8" s="8">
        <f>ROUND(($H$14+E82),2)</f>
        <v>3031.25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8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2587.48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8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8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60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61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1.6487518801521601E-3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1567.6220000000001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2.5630000000000002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738.788455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3.1526909999999999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272.22914799999995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227.34331499999999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4.2228320000000004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231.84046900000001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288.02440000000001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1537.0060000000001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254.267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188.87200000000001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148.69900000000001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452.76499999999999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492.40300000000002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1026092.446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1930.3230000000001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518665.72200000001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1537.0060000000001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189328.42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170070.05799999999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2623.5279999999998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155106.71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179791.3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  <c r="N72" s="2"/>
      <c r="O72" s="2"/>
      <c r="P72" s="2"/>
      <c r="Q72" s="2"/>
    </row>
    <row r="73" spans="1:17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"/>
      <c r="O73" s="1"/>
      <c r="P73" s="1"/>
      <c r="Q73" s="1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16" customFormat="1" ht="27.75" customHeight="1" x14ac:dyDescent="0.25">
      <c r="A77" s="25" t="s">
        <v>49</v>
      </c>
      <c r="B77" s="44">
        <v>441.11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50" x14ac:dyDescent="0.25">
      <c r="A78" s="26" t="s">
        <v>55</v>
      </c>
      <c r="B78" s="37">
        <v>2.66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1.0940000000000001</v>
      </c>
      <c r="C79" s="38"/>
      <c r="D79" s="38"/>
      <c r="E79" s="39"/>
      <c r="F79" s="36"/>
      <c r="G79" s="36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0.314</v>
      </c>
      <c r="C80" s="38"/>
      <c r="D80" s="38"/>
      <c r="E80" s="39"/>
      <c r="F80" s="36"/>
      <c r="G80" s="36"/>
    </row>
    <row r="81" spans="1:17" s="16" customFormat="1" ht="30" x14ac:dyDescent="0.25">
      <c r="A81" s="26" t="s">
        <v>54</v>
      </c>
      <c r="B81" s="37">
        <v>1.2529999999999999</v>
      </c>
      <c r="C81" s="38"/>
      <c r="D81" s="38"/>
      <c r="E81" s="39"/>
      <c r="F81" s="36"/>
      <c r="G81" s="36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443.77000000000004</v>
      </c>
      <c r="C82" s="28">
        <v>443.77000000000004</v>
      </c>
      <c r="D82" s="28">
        <v>443.77000000000004</v>
      </c>
      <c r="E82" s="29">
        <v>443.77000000000004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40">
    <mergeCell ref="L35:M35"/>
    <mergeCell ref="L36:M36"/>
    <mergeCell ref="L34:M34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A4:L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B79:E79"/>
    <mergeCell ref="B80:E80"/>
    <mergeCell ref="B81:E81"/>
    <mergeCell ref="A73:M73"/>
    <mergeCell ref="L49:M49"/>
    <mergeCell ref="L50:M50"/>
    <mergeCell ref="C53:D53"/>
    <mergeCell ref="B77:E77"/>
    <mergeCell ref="B78:E7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="80" zoomScaleNormal="80" workbookViewId="0">
      <selection activeCell="G10" sqref="G10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7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</row>
    <row r="3" spans="1:17" ht="15.75" x14ac:dyDescent="0.25">
      <c r="A3" s="1"/>
      <c r="B3" s="1"/>
      <c r="C3" s="1"/>
      <c r="D3" s="1"/>
      <c r="E3" s="1"/>
      <c r="F3" s="18">
        <v>43800</v>
      </c>
      <c r="G3" s="1"/>
      <c r="H3" s="1"/>
      <c r="I3" s="1"/>
      <c r="J3" s="1"/>
      <c r="K3" s="1"/>
      <c r="L3" s="1"/>
      <c r="M3" s="1"/>
    </row>
    <row r="4" spans="1:17" ht="45" customHeight="1" x14ac:dyDescent="0.25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</row>
    <row r="7" spans="1:17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7" x14ac:dyDescent="0.25">
      <c r="A8" s="4" t="s">
        <v>6</v>
      </c>
      <c r="B8" s="4"/>
      <c r="C8" s="4"/>
      <c r="D8" s="4"/>
      <c r="E8" s="4"/>
      <c r="F8" s="4"/>
      <c r="G8" s="8">
        <f>ROUND(($H$14+B82),2)</f>
        <v>2729.01</v>
      </c>
      <c r="H8" s="8">
        <f>ROUND(($H$14+C82),2)</f>
        <v>2729.01</v>
      </c>
      <c r="I8" s="8">
        <f>ROUND(($H$14+D82),2)</f>
        <v>2729.01</v>
      </c>
      <c r="J8" s="8">
        <f>ROUND(($H$14+E82),2)</f>
        <v>2729.01</v>
      </c>
      <c r="L8" s="1"/>
      <c r="M8" s="7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7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2587.48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7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60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61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1.6487518801521601E-3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1567.6220000000001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2.5630000000000002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738.788455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3.1526909999999999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272.22914799999995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227.34331499999999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4.2228320000000004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231.84046900000001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288.02440000000001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1537.0060000000001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254.267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188.87200000000001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148.69900000000001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452.76499999999999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492.40300000000002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1026092.446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1930.3230000000001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518665.72200000001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1537.0060000000001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189328.42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170070.05799999999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2623.5279999999998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155106.71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179791.3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</row>
    <row r="73" spans="1:17" ht="15" customHeight="1" x14ac:dyDescent="0.25">
      <c r="A73" s="40" t="s">
        <v>59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6" customFormat="1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6" customFormat="1" ht="30.75" customHeight="1" x14ac:dyDescent="0.25">
      <c r="A77" s="25" t="s">
        <v>49</v>
      </c>
      <c r="B77" s="44">
        <v>138.87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35" customHeight="1" x14ac:dyDescent="0.25">
      <c r="A78" s="26" t="s">
        <v>55</v>
      </c>
      <c r="B78" s="37">
        <v>2.66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1.0940000000000001</v>
      </c>
      <c r="C79" s="38"/>
      <c r="D79" s="38"/>
      <c r="E79" s="3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0.314</v>
      </c>
      <c r="C80" s="38"/>
      <c r="D80" s="38"/>
      <c r="E80" s="39"/>
    </row>
    <row r="81" spans="1:17" s="16" customFormat="1" ht="30" x14ac:dyDescent="0.25">
      <c r="A81" s="26" t="s">
        <v>54</v>
      </c>
      <c r="B81" s="37">
        <v>1.2529999999999999</v>
      </c>
      <c r="C81" s="38"/>
      <c r="D81" s="38"/>
      <c r="E81" s="3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141.53</v>
      </c>
      <c r="C82" s="28">
        <v>141.53</v>
      </c>
      <c r="D82" s="28">
        <v>141.53</v>
      </c>
      <c r="E82" s="29">
        <v>141.53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40">
    <mergeCell ref="C42:D42"/>
    <mergeCell ref="C68:D68"/>
    <mergeCell ref="C53:D53"/>
    <mergeCell ref="C56:D56"/>
    <mergeCell ref="E59:F59"/>
    <mergeCell ref="B81:E81"/>
    <mergeCell ref="L62:M62"/>
    <mergeCell ref="L63:M63"/>
    <mergeCell ref="B78:E78"/>
    <mergeCell ref="B79:E79"/>
    <mergeCell ref="B80:E80"/>
    <mergeCell ref="B77:E77"/>
    <mergeCell ref="A73:M73"/>
    <mergeCell ref="L65:M65"/>
    <mergeCell ref="L64:M64"/>
    <mergeCell ref="A1:L2"/>
    <mergeCell ref="A6:F7"/>
    <mergeCell ref="G6:J6"/>
    <mergeCell ref="H14:I14"/>
    <mergeCell ref="K18:L18"/>
    <mergeCell ref="A4:L4"/>
    <mergeCell ref="K20:L20"/>
    <mergeCell ref="B23:C23"/>
    <mergeCell ref="K25:L25"/>
    <mergeCell ref="F28:G28"/>
    <mergeCell ref="F31:G31"/>
    <mergeCell ref="G59:H59"/>
    <mergeCell ref="L37:M37"/>
    <mergeCell ref="J39:K39"/>
    <mergeCell ref="L35:M35"/>
    <mergeCell ref="L36:M36"/>
    <mergeCell ref="L45:M45"/>
    <mergeCell ref="L46:M46"/>
    <mergeCell ref="L49:M49"/>
    <mergeCell ref="L48:M48"/>
    <mergeCell ref="L61:M61"/>
    <mergeCell ref="L33:M33"/>
    <mergeCell ref="L47:M47"/>
    <mergeCell ref="L34:M34"/>
    <mergeCell ref="L50:M5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2020-01-15T07:03:10Z</dcterms:modified>
</cp:coreProperties>
</file>