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5" i="9" l="1"/>
  <c r="G10" i="1"/>
  <c r="J8" i="9"/>
  <c r="I8" i="9"/>
  <c r="H8" i="9"/>
  <c r="G8" i="9"/>
  <c r="G11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<sst xmlns="http://schemas.openxmlformats.org/spreadsheetml/2006/main" count="35" uniqueCount="13">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</sst>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86;&#1087;&#1077;&#1088;&#1072;&#1090;&#1080;&#1074;&#1082;&#1072;%20&#1076;&#1077;&#1082;&#1072;&#1073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56;&#1040;&#1057;&#1063;&#1045;&#1058;%20&#1062;&#1045;&#1053;%20&#1044;&#1077;&#1082;&#1072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2206.7399999999998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E26" sqref="E26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333.04561427999994</v>
      </c>
      <c r="H8" s="3">
        <f>G8</f>
        <v>333.04561427999994</v>
      </c>
      <c r="I8" s="3">
        <f>H8</f>
        <v>333.04561427999994</v>
      </c>
      <c r="J8" s="3">
        <f>I8</f>
        <v>333.04561427999994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333.04561427999994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'[1]Предельный уровень'!$E$44</f>
        <v>2206.7399999999998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333.04561427999994</v>
      </c>
      <c r="H8" s="3">
        <f>'сети РСК'!H8</f>
        <v>333.04561427999994</v>
      </c>
      <c r="I8" s="3">
        <f>'сети РСК'!I8</f>
        <v>333.04561427999994</v>
      </c>
      <c r="J8" s="3">
        <f>'сети РСК'!J8</f>
        <v>333.04561427999994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458.4</v>
      </c>
      <c r="H8" s="10">
        <f>[2]услуги!$B$11</f>
        <v>458.4</v>
      </c>
      <c r="I8" s="10">
        <f>[2]услуги!$B$11</f>
        <v>458.4</v>
      </c>
      <c r="J8" s="10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226.54392839999994</v>
      </c>
      <c r="H13" s="10">
        <f>G13</f>
        <v>226.54392839999994</v>
      </c>
      <c r="I13" s="10">
        <f t="shared" ref="I13:J13" si="0">H13</f>
        <v>226.54392839999994</v>
      </c>
      <c r="J13" s="10">
        <f t="shared" si="0"/>
        <v>226.54392839999994</v>
      </c>
      <c r="K13" s="9"/>
    </row>
    <row r="15" spans="1:17" hidden="1" x14ac:dyDescent="0.25">
      <c r="G15">
        <f>('сети РСК'!G11*8.7*1.18)/100</f>
        <v>226.54392839999994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2018-01-15T09:28:05Z</dcterms:modified>
</cp:coreProperties>
</file>