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Бессмертнова ОА\2019\11 Ноябрь 2019\"/>
    </mc:Choice>
  </mc:AlternateContent>
  <bookViews>
    <workbookView xWindow="120" yWindow="105" windowWidth="19020" windowHeight="11640"/>
  </bookViews>
  <sheets>
    <sheet name="для РСК(в пределах норм.)" sheetId="9" r:id="rId1"/>
    <sheet name="для РСК (сверх норм.)" sheetId="10" r:id="rId2"/>
  </sheets>
  <calcPr calcId="162913"/>
</workbook>
</file>

<file path=xl/calcChain.xml><?xml version="1.0" encoding="utf-8"?>
<calcChain xmlns="http://schemas.openxmlformats.org/spreadsheetml/2006/main">
  <c r="J8" i="9" l="1"/>
  <c r="J8" i="10" l="1"/>
  <c r="G8" i="10"/>
  <c r="H8" i="10"/>
  <c r="I8" i="10"/>
  <c r="G8" i="9"/>
  <c r="H8" i="9"/>
  <c r="I8" i="9"/>
</calcChain>
</file>

<file path=xl/sharedStrings.xml><?xml version="1.0" encoding="utf-8"?>
<sst xmlns="http://schemas.openxmlformats.org/spreadsheetml/2006/main" count="136" uniqueCount="61">
  <si>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</si>
  <si>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</si>
  <si>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</si>
  <si>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</si>
  <si>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</si>
  <si>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</si>
  <si>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</si>
  <si>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</si>
  <si>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</si>
  <si>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</si>
  <si>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</si>
  <si>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</si>
  <si>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</si>
  <si>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</si>
  <si>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</si>
  <si>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</si>
  <si>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</si>
  <si>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</si>
  <si>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</si>
  <si>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</si>
  <si>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</si>
  <si>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</si>
  <si>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</si>
  <si>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</si>
  <si>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</si>
  <si>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</si>
  <si>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</si>
  <si>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</si>
  <si>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</si>
  <si>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</si>
  <si>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</si>
  <si>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</si>
  <si>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</si>
  <si>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</si>
  <si>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</si>
  <si>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</si>
  <si>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</si>
  <si>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</si>
  <si>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</si>
  <si>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</si>
  <si>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</si>
  <si>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</si>
  <si>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</si>
  <si>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</si>
  <si>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</si>
  <si>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</si>
  <si>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</si>
  <si>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</si>
  <si>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</si>
  <si>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</si>
  <si>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</si>
  <si>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</si>
  <si>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</si>
  <si>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</si>
  <si>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</si>
  <si>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Иные услуги, оказание которых является неотъемлемой частью процесса поставки э/э потребителям, в т.ч.</t>
  </si>
  <si>
    <t>предыдущие расчетные периоды, рублей/МВт·ч</t>
  </si>
  <si>
    <t>1. Предельный уровень нерегулируемых цен на электрическую энергию (мощность), приобретаемую в целях компенсации потерь в сетях сетевых организаций (в отношении величин непревышения  фактических объемов потерь электрической энергии над объемами потерь, учтенными в сводном прогнозном балансе в соответствующем расчетном периоде в отношении сетевой организации)</t>
  </si>
  <si>
    <t>1. Предельный уровень нерегулируемых цен на электрическую энергию (мощность), приобретаемую в целях компенсации потерь в сетях сетевых организаций (в отношении величин превышения  фактических объемов потерь электрической энергии над объемами потерь, учтенными в сводном прогнозном балансе в соответствующем расчетном периоде в отношении сетевой организации)</t>
  </si>
  <si>
    <t>1050,94</t>
  </si>
  <si>
    <t>800432,41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</si>
</sst>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#,##0.000"/>
    <numFmt numFmtId="165" formatCode="0.0000000000000000"/>
    <numFmt numFmtId="166" formatCode="0.000000000000000000"/>
    <numFmt numFmtId="167" formatCode="#,##0.000000"/>
    <numFmt numFmtId="168" formatCode="#,##0.00000"/>
    <numFmt numFmtId="169" formatCode="0.000000000"/>
    <numFmt numFmtId="170" formatCode="0.00000000"/>
    <numFmt numFmtId="171" formatCode="#,##0.00000000"/>
    <numFmt numFmtId="172" formatCode="0.000000"/>
    <numFmt numFmtId="173" formatCode="0.0000000000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/>
    <xf numFmtId="0" fontId="1" fillId="0" borderId="0" xfId="0" applyFont="1" applyAlignment="1"/>
    <xf numFmtId="0" fontId="3" fillId="0" borderId="0" xfId="0" applyFont="1" applyAlignme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/>
    <xf numFmtId="4" fontId="3" fillId="0" borderId="0" xfId="0" applyNumberFormat="1" applyFont="1"/>
    <xf numFmtId="4" fontId="3" fillId="0" borderId="1" xfId="0" applyNumberFormat="1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/>
    <xf numFmtId="4" fontId="1" fillId="0" borderId="0" xfId="0" applyNumberFormat="1" applyFont="1" applyFill="1" applyAlignment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0" fillId="0" borderId="0" xfId="0" applyFill="1"/>
    <xf numFmtId="0" fontId="1" fillId="0" borderId="0" xfId="0" applyFont="1" applyFill="1" applyBorder="1"/>
    <xf numFmtId="17" fontId="2" fillId="0" borderId="0" xfId="0" applyNumberFormat="1" applyFont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/>
    </xf>
    <xf numFmtId="169" fontId="1" fillId="0" borderId="0" xfId="0" applyNumberFormat="1" applyFont="1" applyFill="1" applyAlignment="1"/>
    <xf numFmtId="170" fontId="1" fillId="0" borderId="0" xfId="0" applyNumberFormat="1" applyFont="1" applyFill="1" applyAlignment="1"/>
    <xf numFmtId="0" fontId="3" fillId="0" borderId="6" xfId="0" applyFont="1" applyFill="1" applyBorder="1" applyAlignment="1"/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wrapText="1"/>
    </xf>
    <xf numFmtId="0" fontId="5" fillId="0" borderId="11" xfId="0" applyFont="1" applyFill="1" applyBorder="1" applyAlignment="1"/>
    <xf numFmtId="4" fontId="5" fillId="0" borderId="12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6" fontId="0" fillId="0" borderId="0" xfId="0" applyNumberFormat="1" applyFill="1"/>
    <xf numFmtId="164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/>
    <xf numFmtId="173" fontId="0" fillId="0" borderId="0" xfId="0" applyNumberFormat="1" applyFill="1"/>
    <xf numFmtId="0" fontId="1" fillId="0" borderId="0" xfId="0" applyFont="1" applyFill="1" applyBorder="1" applyAlignment="1">
      <alignment horizontal="left"/>
    </xf>
    <xf numFmtId="164" fontId="3" fillId="0" borderId="0" xfId="0" applyNumberFormat="1" applyFont="1" applyFill="1"/>
    <xf numFmtId="4" fontId="3" fillId="0" borderId="4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172" fontId="1" fillId="0" borderId="2" xfId="0" applyNumberFormat="1" applyFont="1" applyFill="1" applyBorder="1" applyAlignment="1">
      <alignment horizontal="center"/>
    </xf>
    <xf numFmtId="172" fontId="1" fillId="0" borderId="3" xfId="0" applyNumberFormat="1" applyFont="1" applyFill="1" applyBorder="1" applyAlignment="1">
      <alignment horizontal="center"/>
    </xf>
    <xf numFmtId="167" fontId="1" fillId="0" borderId="2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1" fontId="1" fillId="0" borderId="3" xfId="0" applyNumberFormat="1" applyFont="1" applyFill="1" applyBorder="1" applyAlignment="1">
      <alignment horizontal="right"/>
    </xf>
    <xf numFmtId="167" fontId="1" fillId="0" borderId="3" xfId="0" applyNumberFormat="1" applyFont="1" applyFill="1" applyBorder="1" applyAlignment="1">
      <alignment horizontal="center"/>
    </xf>
    <xf numFmtId="168" fontId="1" fillId="0" borderId="2" xfId="0" applyNumberFormat="1" applyFont="1" applyFill="1" applyBorder="1" applyAlignment="1">
      <alignment horizontal="center"/>
    </xf>
    <xf numFmtId="172" fontId="1" fillId="0" borderId="14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171" fontId="1" fillId="0" borderId="2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tabSelected="1" zoomScale="80" zoomScaleNormal="80" workbookViewId="0">
      <selection activeCell="H79" sqref="H79"/>
    </sheetView>
  </sheetViews>
  <sheetFormatPr defaultRowHeight="15" x14ac:dyDescent="0.25"/>
  <cols>
    <col min="1" max="1" width="15.85546875" customWidth="1"/>
    <col min="2" max="2" width="9.85546875" customWidth="1"/>
    <col min="3" max="3" width="1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4" max="14" width="11.5703125" customWidth="1"/>
    <col min="15" max="15" width="12.7109375" customWidth="1"/>
  </cols>
  <sheetData>
    <row r="1" spans="1:18" ht="15" customHeight="1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1"/>
      <c r="N1" s="1"/>
      <c r="O1" s="1"/>
      <c r="P1" s="1"/>
      <c r="Q1" s="1"/>
    </row>
    <row r="2" spans="1:18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18">
        <v>43770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ht="45" customHeight="1" x14ac:dyDescent="0.25">
      <c r="A4" s="53" t="s">
        <v>57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55"/>
      <c r="B6" s="55"/>
      <c r="C6" s="55"/>
      <c r="D6" s="55"/>
      <c r="E6" s="55"/>
      <c r="F6" s="55"/>
      <c r="G6" s="56" t="s">
        <v>1</v>
      </c>
      <c r="H6" s="57"/>
      <c r="I6" s="57"/>
      <c r="J6" s="58"/>
      <c r="L6" s="1"/>
      <c r="M6" s="1"/>
      <c r="N6" s="1"/>
      <c r="O6" s="1"/>
      <c r="P6" s="1"/>
      <c r="Q6" s="1"/>
    </row>
    <row r="7" spans="1:18" x14ac:dyDescent="0.25">
      <c r="A7" s="55"/>
      <c r="B7" s="55"/>
      <c r="C7" s="55"/>
      <c r="D7" s="55"/>
      <c r="E7" s="55"/>
      <c r="F7" s="55"/>
      <c r="G7" s="5" t="s">
        <v>2</v>
      </c>
      <c r="H7" s="5" t="s">
        <v>3</v>
      </c>
      <c r="I7" s="5" t="s">
        <v>4</v>
      </c>
      <c r="J7" s="5" t="s">
        <v>5</v>
      </c>
      <c r="L7" s="1"/>
      <c r="M7" s="1"/>
      <c r="N7" s="1"/>
      <c r="O7" s="1"/>
      <c r="P7" s="1"/>
      <c r="Q7" s="1"/>
    </row>
    <row r="8" spans="1:18" x14ac:dyDescent="0.25">
      <c r="A8" s="4" t="s">
        <v>6</v>
      </c>
      <c r="B8" s="4"/>
      <c r="C8" s="4"/>
      <c r="D8" s="4"/>
      <c r="E8" s="4"/>
      <c r="F8" s="4"/>
      <c r="G8" s="8">
        <f>ROUND(($H$14+B82),2)</f>
        <v>2935.44</v>
      </c>
      <c r="H8" s="8">
        <f>ROUND(($H$14+C82),2)</f>
        <v>2935.44</v>
      </c>
      <c r="I8" s="8">
        <f>ROUND(($H$14+D82),2)</f>
        <v>2935.44</v>
      </c>
      <c r="J8" s="8">
        <f>ROUND(($H$14+E82),2)</f>
        <v>2935.44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7"/>
      <c r="O9" s="1"/>
      <c r="P9" s="1"/>
      <c r="Q9" s="1"/>
    </row>
    <row r="10" spans="1:18" x14ac:dyDescent="0.25">
      <c r="A10" s="1" t="s">
        <v>51</v>
      </c>
      <c r="B10" s="1"/>
      <c r="C10" s="1"/>
      <c r="D10" s="1"/>
      <c r="E10" s="1"/>
      <c r="F10" s="1"/>
      <c r="G10" s="7"/>
      <c r="H10" s="7"/>
      <c r="I10" s="7"/>
      <c r="J10" s="7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s="16" customFormat="1" x14ac:dyDescent="0.25">
      <c r="A13" s="9" t="s">
        <v>7</v>
      </c>
      <c r="B13" s="10"/>
      <c r="C13" s="10"/>
      <c r="D13" s="10"/>
      <c r="E13" s="10"/>
      <c r="F13" s="10"/>
      <c r="G13" s="11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8" s="16" customFormat="1" x14ac:dyDescent="0.25">
      <c r="A14" s="12" t="s">
        <v>8</v>
      </c>
      <c r="B14" s="12"/>
      <c r="C14" s="12"/>
      <c r="D14" s="12"/>
      <c r="E14" s="12"/>
      <c r="F14" s="12"/>
      <c r="G14" s="12"/>
      <c r="H14" s="50">
        <v>2491.64</v>
      </c>
      <c r="I14" s="50"/>
      <c r="J14" s="12"/>
      <c r="K14" s="12"/>
      <c r="L14" s="13"/>
      <c r="M14" s="12"/>
      <c r="N14" s="12"/>
      <c r="O14" s="12"/>
      <c r="P14" s="12"/>
      <c r="Q14" s="12"/>
    </row>
    <row r="15" spans="1:18" s="16" customFormat="1" x14ac:dyDescent="0.25">
      <c r="A15" s="10" t="s">
        <v>9</v>
      </c>
      <c r="B15" s="10"/>
      <c r="C15" s="10"/>
      <c r="D15" s="10"/>
      <c r="E15" s="10"/>
      <c r="F15" s="10"/>
      <c r="G15" s="11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8" s="16" customFormat="1" x14ac:dyDescent="0.25">
      <c r="A16" s="9" t="s">
        <v>10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8" s="16" customFormat="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8" s="16" customFormat="1" x14ac:dyDescent="0.25">
      <c r="A18" s="12" t="s">
        <v>11</v>
      </c>
      <c r="B18" s="12"/>
      <c r="C18" s="12"/>
      <c r="D18" s="12"/>
      <c r="E18" s="12"/>
      <c r="F18" s="12"/>
      <c r="G18" s="12"/>
      <c r="H18" s="12"/>
      <c r="I18" s="12"/>
      <c r="J18" s="12"/>
      <c r="K18" s="59" t="s">
        <v>59</v>
      </c>
      <c r="L18" s="59"/>
      <c r="M18" s="20"/>
      <c r="N18" s="12"/>
      <c r="O18" s="12"/>
      <c r="P18" s="12"/>
      <c r="Q18" s="12"/>
    </row>
    <row r="19" spans="1:18" s="16" customFormat="1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4"/>
      <c r="L19" s="14"/>
      <c r="M19" s="10"/>
      <c r="N19" s="10"/>
      <c r="O19" s="10"/>
      <c r="P19" s="14"/>
      <c r="Q19" s="10"/>
    </row>
    <row r="20" spans="1:18" s="16" customFormat="1" x14ac:dyDescent="0.25">
      <c r="A20" s="12" t="s">
        <v>12</v>
      </c>
      <c r="B20" s="12"/>
      <c r="C20" s="12"/>
      <c r="D20" s="12"/>
      <c r="E20" s="12"/>
      <c r="F20" s="12"/>
      <c r="G20" s="12"/>
      <c r="H20" s="12"/>
      <c r="I20" s="12"/>
      <c r="J20" s="15"/>
      <c r="K20" s="50" t="s">
        <v>60</v>
      </c>
      <c r="L20" s="50"/>
      <c r="M20" s="21"/>
      <c r="N20" s="12"/>
      <c r="O20" s="12"/>
      <c r="P20" s="13"/>
      <c r="Q20" s="12"/>
    </row>
    <row r="21" spans="1:18" s="16" customForma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4"/>
      <c r="L21" s="14"/>
      <c r="M21" s="10"/>
      <c r="N21" s="10"/>
      <c r="O21" s="10"/>
      <c r="P21" s="33"/>
      <c r="Q21" s="10"/>
    </row>
    <row r="22" spans="1:18" s="16" customFormat="1" x14ac:dyDescent="0.25">
      <c r="A22" s="12" t="s">
        <v>13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31"/>
    </row>
    <row r="23" spans="1:18" s="16" customFormat="1" x14ac:dyDescent="0.25">
      <c r="A23" s="10" t="s">
        <v>14</v>
      </c>
      <c r="B23" s="51">
        <v>1.7998983982433099E-3</v>
      </c>
      <c r="C23" s="51"/>
      <c r="E23" s="10"/>
      <c r="G23" s="10"/>
      <c r="H23" s="13"/>
      <c r="I23" s="10"/>
      <c r="J23" s="10"/>
      <c r="K23" s="10"/>
      <c r="L23" s="10"/>
      <c r="M23" s="10"/>
      <c r="N23" s="10"/>
      <c r="O23" s="10"/>
      <c r="P23" s="10"/>
      <c r="Q23" s="10"/>
      <c r="R23" s="31"/>
    </row>
    <row r="24" spans="1:18" s="16" customForma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34"/>
    </row>
    <row r="25" spans="1:18" s="16" customFormat="1" x14ac:dyDescent="0.25">
      <c r="A25" s="12" t="s">
        <v>15</v>
      </c>
      <c r="B25" s="12"/>
      <c r="C25" s="12"/>
      <c r="D25" s="12"/>
      <c r="E25" s="12"/>
      <c r="F25" s="12"/>
      <c r="G25" s="12"/>
      <c r="H25" s="12"/>
      <c r="I25" s="12"/>
      <c r="J25" s="12"/>
      <c r="K25" s="52">
        <v>1549.4469999999999</v>
      </c>
      <c r="L25" s="52"/>
      <c r="M25" s="15"/>
      <c r="N25" s="12"/>
      <c r="O25" s="12"/>
      <c r="P25" s="12"/>
      <c r="Q25" s="12"/>
    </row>
    <row r="26" spans="1:18" s="16" customFormat="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0"/>
      <c r="O26" s="10"/>
      <c r="P26" s="10"/>
      <c r="Q26" s="10"/>
    </row>
    <row r="27" spans="1:18" s="16" customFormat="1" x14ac:dyDescent="0.25">
      <c r="A27" s="9" t="s">
        <v>16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8" s="16" customFormat="1" x14ac:dyDescent="0.25">
      <c r="A28" s="9" t="s">
        <v>17</v>
      </c>
      <c r="B28" s="10"/>
      <c r="C28" s="10"/>
      <c r="D28" s="10"/>
      <c r="E28" s="17"/>
      <c r="F28" s="43">
        <v>3.4849999999999999</v>
      </c>
      <c r="G28" s="43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8" s="16" customForma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8" s="16" customFormat="1" x14ac:dyDescent="0.25">
      <c r="A30" s="9" t="s">
        <v>18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8" s="16" customFormat="1" x14ac:dyDescent="0.25">
      <c r="A31" s="9" t="s">
        <v>19</v>
      </c>
      <c r="B31" s="10"/>
      <c r="C31" s="10"/>
      <c r="D31" s="17"/>
      <c r="E31" s="17"/>
      <c r="F31" s="43">
        <v>757.47220799999991</v>
      </c>
      <c r="G31" s="43"/>
      <c r="I31" s="10"/>
      <c r="J31" s="10"/>
      <c r="K31" s="10"/>
      <c r="L31" s="10"/>
      <c r="M31" s="10"/>
      <c r="N31" s="10"/>
      <c r="O31" s="10"/>
      <c r="P31" s="10"/>
      <c r="Q31" s="10"/>
    </row>
    <row r="32" spans="1:18" s="16" customFormat="1" x14ac:dyDescent="0.25">
      <c r="A32" s="9" t="s">
        <v>20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s="16" customFormat="1" x14ac:dyDescent="0.25">
      <c r="A33" s="10"/>
      <c r="B33" s="10"/>
      <c r="C33" s="10"/>
      <c r="D33" s="10"/>
      <c r="E33" s="10"/>
      <c r="F33" s="10"/>
      <c r="G33" s="9" t="s">
        <v>21</v>
      </c>
      <c r="H33" s="10"/>
      <c r="I33" s="10"/>
      <c r="J33" s="11"/>
      <c r="K33" s="10"/>
      <c r="L33" s="60">
        <v>3.1093890000000002</v>
      </c>
      <c r="M33" s="60"/>
      <c r="N33" s="10"/>
      <c r="O33" s="12"/>
      <c r="P33" s="12"/>
      <c r="Q33" s="10"/>
    </row>
    <row r="34" spans="1:17" s="16" customFormat="1" x14ac:dyDescent="0.25">
      <c r="A34" s="10"/>
      <c r="B34" s="10"/>
      <c r="C34" s="10"/>
      <c r="D34" s="10"/>
      <c r="E34" s="10"/>
      <c r="F34" s="10"/>
      <c r="G34" s="9" t="s">
        <v>22</v>
      </c>
      <c r="H34" s="10"/>
      <c r="I34" s="10"/>
      <c r="J34" s="11"/>
      <c r="K34" s="10"/>
      <c r="L34" s="46">
        <v>269.71163499999989</v>
      </c>
      <c r="M34" s="46"/>
      <c r="N34" s="10"/>
      <c r="O34" s="12"/>
      <c r="P34" s="12"/>
      <c r="Q34" s="10"/>
    </row>
    <row r="35" spans="1:17" s="16" customFormat="1" x14ac:dyDescent="0.25">
      <c r="A35" s="10"/>
      <c r="B35" s="10"/>
      <c r="C35" s="10"/>
      <c r="D35" s="10"/>
      <c r="E35" s="10"/>
      <c r="F35" s="10"/>
      <c r="G35" s="9" t="s">
        <v>23</v>
      </c>
      <c r="H35" s="10"/>
      <c r="I35" s="10"/>
      <c r="J35" s="11"/>
      <c r="K35" s="10"/>
      <c r="L35" s="46">
        <v>227.86894899999999</v>
      </c>
      <c r="M35" s="46"/>
      <c r="N35" s="10"/>
      <c r="O35" s="12"/>
      <c r="P35" s="12"/>
      <c r="Q35" s="10"/>
    </row>
    <row r="36" spans="1:17" s="16" customFormat="1" x14ac:dyDescent="0.25">
      <c r="A36" s="10"/>
      <c r="B36" s="10"/>
      <c r="C36" s="10"/>
      <c r="D36" s="10"/>
      <c r="E36" s="10"/>
      <c r="F36" s="10"/>
      <c r="G36" s="9" t="s">
        <v>24</v>
      </c>
      <c r="H36" s="10"/>
      <c r="I36" s="10"/>
      <c r="J36" s="11"/>
      <c r="K36" s="10"/>
      <c r="L36" s="46">
        <v>4.0269899999999996</v>
      </c>
      <c r="M36" s="46"/>
      <c r="N36" s="10"/>
      <c r="O36" s="12"/>
      <c r="P36" s="12"/>
      <c r="Q36" s="10"/>
    </row>
    <row r="37" spans="1:17" s="16" customFormat="1" x14ac:dyDescent="0.25">
      <c r="A37" s="10"/>
      <c r="B37" s="10"/>
      <c r="C37" s="10"/>
      <c r="D37" s="10"/>
      <c r="E37" s="10"/>
      <c r="F37" s="10"/>
      <c r="G37" s="9" t="s">
        <v>25</v>
      </c>
      <c r="H37" s="10"/>
      <c r="I37" s="10"/>
      <c r="J37" s="11"/>
      <c r="K37" s="10"/>
      <c r="L37" s="46">
        <v>252.755245</v>
      </c>
      <c r="M37" s="46"/>
      <c r="N37" s="10"/>
      <c r="O37" s="10"/>
      <c r="P37" s="10"/>
      <c r="Q37" s="10"/>
    </row>
    <row r="38" spans="1:17" s="16" customForma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s="16" customFormat="1" x14ac:dyDescent="0.25">
      <c r="A39" s="12" t="s">
        <v>26</v>
      </c>
      <c r="B39" s="12"/>
      <c r="C39" s="12"/>
      <c r="D39" s="12"/>
      <c r="E39" s="12"/>
      <c r="F39" s="12"/>
      <c r="G39" s="12"/>
      <c r="H39" s="12"/>
      <c r="I39" s="12"/>
      <c r="J39" s="48">
        <v>277.33540000000005</v>
      </c>
      <c r="K39" s="48"/>
      <c r="L39" s="12"/>
      <c r="M39" s="12"/>
      <c r="N39" s="12"/>
      <c r="O39" s="12"/>
      <c r="P39" s="12"/>
      <c r="Q39" s="12"/>
    </row>
    <row r="40" spans="1:17" s="16" customFormat="1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s="16" customFormat="1" x14ac:dyDescent="0.25">
      <c r="A41" s="9" t="s">
        <v>27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s="16" customFormat="1" x14ac:dyDescent="0.25">
      <c r="A42" s="15" t="s">
        <v>28</v>
      </c>
      <c r="B42" s="15"/>
      <c r="C42" s="43">
        <v>1515.058</v>
      </c>
      <c r="D42" s="43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35"/>
    </row>
    <row r="43" spans="1:17" s="16" customFormat="1" x14ac:dyDescent="0.25">
      <c r="A43" s="9" t="s">
        <v>20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s="16" customFormat="1" x14ac:dyDescent="0.25">
      <c r="A44" s="10"/>
      <c r="B44" s="10"/>
      <c r="C44" s="10"/>
      <c r="D44" s="10" t="s">
        <v>29</v>
      </c>
      <c r="E44" s="10"/>
      <c r="F44" s="10"/>
      <c r="G44" s="10"/>
      <c r="H44" s="10"/>
      <c r="I44" s="10"/>
      <c r="J44" s="10"/>
      <c r="K44" s="10"/>
      <c r="L44" s="19"/>
      <c r="M44" s="19"/>
      <c r="N44" s="10"/>
      <c r="O44" s="10"/>
      <c r="P44" s="10"/>
      <c r="Q44" s="10"/>
    </row>
    <row r="45" spans="1:17" s="16" customFormat="1" x14ac:dyDescent="0.25">
      <c r="A45" s="10"/>
      <c r="B45" s="10"/>
      <c r="C45" s="10"/>
      <c r="D45" s="10"/>
      <c r="E45" s="10"/>
      <c r="F45" s="10"/>
      <c r="G45" s="10" t="s">
        <v>30</v>
      </c>
      <c r="H45" s="10"/>
      <c r="I45" s="10"/>
      <c r="J45" s="10"/>
      <c r="K45" s="10"/>
      <c r="L45" s="41">
        <v>242.48400000000001</v>
      </c>
      <c r="M45" s="41"/>
      <c r="N45" s="10"/>
      <c r="O45" s="10"/>
      <c r="P45" s="10"/>
      <c r="Q45" s="10"/>
    </row>
    <row r="46" spans="1:17" s="16" customFormat="1" x14ac:dyDescent="0.25">
      <c r="A46" s="10"/>
      <c r="B46" s="10"/>
      <c r="C46" s="10"/>
      <c r="D46" s="10"/>
      <c r="E46" s="10"/>
      <c r="F46" s="10"/>
      <c r="G46" s="10" t="s">
        <v>31</v>
      </c>
      <c r="H46" s="10"/>
      <c r="I46" s="10"/>
      <c r="J46" s="10"/>
      <c r="K46" s="10"/>
      <c r="L46" s="42">
        <v>167.85900000000001</v>
      </c>
      <c r="M46" s="42"/>
      <c r="N46" s="10"/>
      <c r="O46" s="10"/>
      <c r="P46" s="10"/>
      <c r="Q46" s="10"/>
    </row>
    <row r="47" spans="1:17" s="16" customFormat="1" x14ac:dyDescent="0.25">
      <c r="A47" s="10"/>
      <c r="B47" s="10"/>
      <c r="C47" s="10"/>
      <c r="D47" s="10"/>
      <c r="E47" s="10"/>
      <c r="F47" s="10"/>
      <c r="G47" s="10" t="s">
        <v>32</v>
      </c>
      <c r="H47" s="10"/>
      <c r="I47" s="10"/>
      <c r="J47" s="10"/>
      <c r="K47" s="10"/>
      <c r="L47" s="42">
        <v>141.684</v>
      </c>
      <c r="M47" s="42"/>
      <c r="N47" s="10"/>
      <c r="O47" s="10"/>
      <c r="P47" s="10"/>
      <c r="Q47" s="10"/>
    </row>
    <row r="48" spans="1:17" s="16" customFormat="1" x14ac:dyDescent="0.25">
      <c r="A48" s="10"/>
      <c r="B48" s="10"/>
      <c r="C48" s="10"/>
      <c r="D48" s="10" t="s">
        <v>33</v>
      </c>
      <c r="E48" s="10"/>
      <c r="F48" s="10"/>
      <c r="G48" s="10"/>
      <c r="H48" s="10"/>
      <c r="I48" s="10"/>
      <c r="J48" s="10"/>
      <c r="K48" s="10"/>
      <c r="L48" s="49"/>
      <c r="M48" s="49"/>
      <c r="N48" s="10"/>
      <c r="O48" s="10"/>
      <c r="P48" s="10"/>
      <c r="Q48" s="10"/>
    </row>
    <row r="49" spans="1:17" s="16" customFormat="1" x14ac:dyDescent="0.25">
      <c r="A49" s="10"/>
      <c r="B49" s="10"/>
      <c r="C49" s="10"/>
      <c r="D49" s="10"/>
      <c r="E49" s="10"/>
      <c r="F49" s="10"/>
      <c r="G49" s="10" t="s">
        <v>30</v>
      </c>
      <c r="H49" s="10"/>
      <c r="I49" s="10"/>
      <c r="J49" s="10"/>
      <c r="K49" s="10"/>
      <c r="L49" s="41">
        <v>465.84899999999999</v>
      </c>
      <c r="M49" s="41"/>
      <c r="N49" s="10"/>
      <c r="O49" s="10"/>
      <c r="P49" s="10"/>
      <c r="Q49" s="10"/>
    </row>
    <row r="50" spans="1:17" s="16" customFormat="1" x14ac:dyDescent="0.25">
      <c r="A50" s="10"/>
      <c r="B50" s="10"/>
      <c r="C50" s="10"/>
      <c r="D50" s="10"/>
      <c r="E50" s="10"/>
      <c r="F50" s="10"/>
      <c r="G50" s="10" t="s">
        <v>32</v>
      </c>
      <c r="H50" s="10"/>
      <c r="I50" s="10"/>
      <c r="J50" s="10"/>
      <c r="K50" s="10"/>
      <c r="L50" s="42">
        <v>497.18200000000002</v>
      </c>
      <c r="M50" s="42"/>
      <c r="N50" s="10"/>
      <c r="O50" s="10"/>
      <c r="P50" s="10"/>
      <c r="Q50" s="10"/>
    </row>
    <row r="51" spans="1:17" s="16" customFormat="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s="16" customFormat="1" x14ac:dyDescent="0.25">
      <c r="A52" s="9" t="s">
        <v>34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s="16" customFormat="1" x14ac:dyDescent="0.25">
      <c r="A53" s="9" t="s">
        <v>35</v>
      </c>
      <c r="B53" s="10"/>
      <c r="C53" s="43">
        <v>968660.81</v>
      </c>
      <c r="D53" s="43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 s="16" customFormat="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 s="16" customFormat="1" x14ac:dyDescent="0.25">
      <c r="A55" s="9" t="s">
        <v>36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s="16" customFormat="1" x14ac:dyDescent="0.25">
      <c r="A56" s="9" t="s">
        <v>37</v>
      </c>
      <c r="B56" s="10"/>
      <c r="C56" s="43">
        <v>2860.076</v>
      </c>
      <c r="D56" s="43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 s="16" customForma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s="16" customFormat="1" x14ac:dyDescent="0.25">
      <c r="A58" s="9" t="s">
        <v>38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s="16" customFormat="1" x14ac:dyDescent="0.25">
      <c r="A59" s="9" t="s">
        <v>39</v>
      </c>
      <c r="B59" s="10"/>
      <c r="C59" s="17"/>
      <c r="D59" s="17"/>
      <c r="E59" s="43">
        <v>510598.853</v>
      </c>
      <c r="F59" s="43"/>
      <c r="G59" s="43"/>
      <c r="H59" s="43"/>
      <c r="I59" s="10"/>
      <c r="J59" s="10"/>
      <c r="K59" s="10"/>
      <c r="L59" s="10"/>
      <c r="M59" s="10"/>
      <c r="N59" s="10"/>
      <c r="O59" s="10"/>
      <c r="P59" s="10"/>
      <c r="Q59" s="10"/>
    </row>
    <row r="60" spans="1:17" s="16" customFormat="1" x14ac:dyDescent="0.25">
      <c r="A60" s="9" t="s">
        <v>20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s="16" customFormat="1" x14ac:dyDescent="0.25">
      <c r="A61" s="10"/>
      <c r="B61" s="10"/>
      <c r="C61" s="10"/>
      <c r="D61" s="10"/>
      <c r="E61" s="10"/>
      <c r="F61" s="10"/>
      <c r="G61" s="9" t="s">
        <v>40</v>
      </c>
      <c r="H61" s="10"/>
      <c r="I61" s="10"/>
      <c r="J61" s="10"/>
      <c r="K61" s="10"/>
      <c r="L61" s="43">
        <v>1515.058</v>
      </c>
      <c r="M61" s="43"/>
      <c r="N61" s="10"/>
      <c r="O61" s="10"/>
      <c r="P61" s="10"/>
      <c r="Q61" s="10"/>
    </row>
    <row r="62" spans="1:17" s="16" customFormat="1" x14ac:dyDescent="0.25">
      <c r="A62" s="10"/>
      <c r="B62" s="10"/>
      <c r="C62" s="10"/>
      <c r="D62" s="10"/>
      <c r="E62" s="10"/>
      <c r="F62" s="10"/>
      <c r="G62" s="9" t="s">
        <v>41</v>
      </c>
      <c r="H62" s="10"/>
      <c r="I62" s="10"/>
      <c r="J62" s="10"/>
      <c r="K62" s="10"/>
      <c r="L62" s="47">
        <v>181299.95600000001</v>
      </c>
      <c r="M62" s="47"/>
      <c r="N62" s="10"/>
      <c r="O62" s="10"/>
      <c r="P62" s="10"/>
      <c r="Q62" s="10"/>
    </row>
    <row r="63" spans="1:17" s="16" customFormat="1" x14ac:dyDescent="0.25">
      <c r="A63" s="10"/>
      <c r="B63" s="10"/>
      <c r="C63" s="10"/>
      <c r="D63" s="10"/>
      <c r="E63" s="10"/>
      <c r="F63" s="10"/>
      <c r="G63" s="9" t="s">
        <v>42</v>
      </c>
      <c r="H63" s="10"/>
      <c r="I63" s="10"/>
      <c r="J63" s="10"/>
      <c r="K63" s="10"/>
      <c r="L63" s="47">
        <v>165411.70600000001</v>
      </c>
      <c r="M63" s="47"/>
      <c r="N63" s="10"/>
      <c r="O63" s="10"/>
      <c r="P63" s="10"/>
      <c r="Q63" s="10"/>
    </row>
    <row r="64" spans="1:17" s="16" customFormat="1" x14ac:dyDescent="0.25">
      <c r="A64" s="10"/>
      <c r="B64" s="10"/>
      <c r="C64" s="10"/>
      <c r="D64" s="10"/>
      <c r="E64" s="10"/>
      <c r="F64" s="10"/>
      <c r="G64" s="9" t="s">
        <v>43</v>
      </c>
      <c r="H64" s="10"/>
      <c r="I64" s="10"/>
      <c r="J64" s="10"/>
      <c r="K64" s="10"/>
      <c r="L64" s="47">
        <v>2436.9229999999998</v>
      </c>
      <c r="M64" s="47"/>
      <c r="N64" s="10"/>
      <c r="O64" s="10"/>
      <c r="P64" s="10"/>
      <c r="Q64" s="10"/>
    </row>
    <row r="65" spans="1:17" s="16" customFormat="1" x14ac:dyDescent="0.25">
      <c r="A65" s="10"/>
      <c r="B65" s="10"/>
      <c r="C65" s="10"/>
      <c r="D65" s="10"/>
      <c r="E65" s="10"/>
      <c r="F65" s="10"/>
      <c r="G65" s="9" t="s">
        <v>44</v>
      </c>
      <c r="H65" s="10"/>
      <c r="I65" s="10"/>
      <c r="J65" s="10"/>
      <c r="K65" s="10"/>
      <c r="L65" s="47">
        <v>159935.21</v>
      </c>
      <c r="M65" s="47"/>
      <c r="N65" s="10"/>
      <c r="O65" s="10"/>
      <c r="P65" s="10"/>
      <c r="Q65" s="10"/>
    </row>
    <row r="66" spans="1:17" s="16" customFormat="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s="16" customFormat="1" x14ac:dyDescent="0.25">
      <c r="A67" s="9" t="s">
        <v>45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s="16" customFormat="1" x14ac:dyDescent="0.25">
      <c r="A68" s="9" t="s">
        <v>46</v>
      </c>
      <c r="B68" s="10"/>
      <c r="C68" s="48">
        <v>173058.9</v>
      </c>
      <c r="D68" s="48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s="16" customFormat="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s="16" customFormat="1" x14ac:dyDescent="0.25">
      <c r="A70" s="9" t="s">
        <v>47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s="16" customFormat="1" x14ac:dyDescent="0.25">
      <c r="A71" s="12" t="s">
        <v>56</v>
      </c>
      <c r="B71" s="12"/>
      <c r="C71" s="12"/>
      <c r="D71" s="12"/>
      <c r="E71" s="12"/>
      <c r="F71" s="30">
        <v>0</v>
      </c>
      <c r="G71" s="30"/>
      <c r="H71" s="12"/>
      <c r="I71" s="12"/>
      <c r="J71" s="12"/>
      <c r="K71" s="12"/>
      <c r="L71" s="13"/>
      <c r="M71" s="12"/>
      <c r="N71" s="12"/>
      <c r="O71" s="12"/>
      <c r="P71" s="12"/>
      <c r="Q71" s="12"/>
    </row>
    <row r="72" spans="1:17" x14ac:dyDescent="0.25">
      <c r="A72" s="12"/>
      <c r="B72" s="12"/>
      <c r="C72" s="12"/>
      <c r="D72" s="12"/>
      <c r="E72" s="12"/>
      <c r="F72" s="32"/>
      <c r="G72" s="32"/>
      <c r="H72" s="12"/>
      <c r="I72" s="12"/>
      <c r="J72" s="12"/>
      <c r="K72" s="12"/>
      <c r="L72" s="13"/>
      <c r="M72" s="12"/>
      <c r="N72" s="2"/>
      <c r="O72" s="2"/>
      <c r="P72" s="2"/>
      <c r="Q72" s="2"/>
    </row>
    <row r="73" spans="1:17" ht="15" customHeight="1" x14ac:dyDescent="0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1"/>
      <c r="O73" s="1"/>
      <c r="P73" s="1"/>
      <c r="Q73" s="1"/>
    </row>
    <row r="74" spans="1:17" x14ac:dyDescent="0.25">
      <c r="A74" s="6" t="s">
        <v>48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.75" thickBot="1" x14ac:dyDescent="0.3">
      <c r="A75" s="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 x14ac:dyDescent="0.25">
      <c r="A76" s="22"/>
      <c r="B76" s="23" t="s">
        <v>2</v>
      </c>
      <c r="C76" s="23" t="s">
        <v>3</v>
      </c>
      <c r="D76" s="23" t="s">
        <v>4</v>
      </c>
      <c r="E76" s="24" t="s">
        <v>5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16" customFormat="1" ht="27.75" customHeight="1" x14ac:dyDescent="0.25">
      <c r="A77" s="25" t="s">
        <v>49</v>
      </c>
      <c r="B77" s="44">
        <v>441.11</v>
      </c>
      <c r="C77" s="44"/>
      <c r="D77" s="44"/>
      <c r="E77" s="45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s="16" customFormat="1" ht="150" x14ac:dyDescent="0.25">
      <c r="A78" s="26" t="s">
        <v>55</v>
      </c>
      <c r="B78" s="37">
        <v>2.69</v>
      </c>
      <c r="C78" s="38"/>
      <c r="D78" s="38"/>
      <c r="E78" s="39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s="16" customFormat="1" ht="28.5" customHeight="1" x14ac:dyDescent="0.25">
      <c r="A79" s="26" t="s">
        <v>52</v>
      </c>
      <c r="B79" s="37">
        <v>1.0860000000000001</v>
      </c>
      <c r="C79" s="38"/>
      <c r="D79" s="38"/>
      <c r="E79" s="39"/>
      <c r="F79" s="36"/>
      <c r="G79" s="36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s="16" customFormat="1" ht="60" x14ac:dyDescent="0.25">
      <c r="A80" s="26" t="s">
        <v>53</v>
      </c>
      <c r="B80" s="37">
        <v>0.312</v>
      </c>
      <c r="C80" s="38"/>
      <c r="D80" s="38"/>
      <c r="E80" s="39"/>
      <c r="F80" s="36"/>
      <c r="G80" s="36"/>
    </row>
    <row r="81" spans="1:17" s="16" customFormat="1" ht="30" x14ac:dyDescent="0.25">
      <c r="A81" s="26" t="s">
        <v>54</v>
      </c>
      <c r="B81" s="37">
        <v>1.288</v>
      </c>
      <c r="C81" s="38"/>
      <c r="D81" s="38"/>
      <c r="E81" s="39"/>
      <c r="F81" s="36"/>
      <c r="G81" s="36"/>
      <c r="H81" s="11"/>
      <c r="I81" s="11"/>
      <c r="J81" s="11"/>
      <c r="K81" s="11"/>
      <c r="L81" s="11"/>
      <c r="M81" s="11"/>
      <c r="N81" s="11"/>
      <c r="O81" s="11"/>
      <c r="P81" s="11"/>
      <c r="Q81" s="11"/>
    </row>
    <row r="82" spans="1:17" s="16" customFormat="1" ht="15.75" thickBot="1" x14ac:dyDescent="0.3">
      <c r="A82" s="27" t="s">
        <v>50</v>
      </c>
      <c r="B82" s="28">
        <v>443.8</v>
      </c>
      <c r="C82" s="28">
        <v>443.8</v>
      </c>
      <c r="D82" s="28">
        <v>443.8</v>
      </c>
      <c r="E82" s="29">
        <v>443.8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</row>
    <row r="83" spans="1:1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</sheetData>
  <mergeCells count="40">
    <mergeCell ref="L35:M35"/>
    <mergeCell ref="L36:M36"/>
    <mergeCell ref="L34:M34"/>
    <mergeCell ref="F31:G31"/>
    <mergeCell ref="L33:M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A4:L4"/>
    <mergeCell ref="L37:M37"/>
    <mergeCell ref="L63:M63"/>
    <mergeCell ref="L65:M65"/>
    <mergeCell ref="C68:D68"/>
    <mergeCell ref="L47:M47"/>
    <mergeCell ref="L45:M45"/>
    <mergeCell ref="L46:M46"/>
    <mergeCell ref="C56:D56"/>
    <mergeCell ref="E59:F59"/>
    <mergeCell ref="L61:M61"/>
    <mergeCell ref="L62:M62"/>
    <mergeCell ref="L64:M64"/>
    <mergeCell ref="L48:M48"/>
    <mergeCell ref="G59:H59"/>
    <mergeCell ref="J39:K39"/>
    <mergeCell ref="C42:D42"/>
    <mergeCell ref="B79:E79"/>
    <mergeCell ref="B80:E80"/>
    <mergeCell ref="B81:E81"/>
    <mergeCell ref="A73:M73"/>
    <mergeCell ref="L49:M49"/>
    <mergeCell ref="L50:M50"/>
    <mergeCell ref="C53:D53"/>
    <mergeCell ref="B77:E77"/>
    <mergeCell ref="B78:E7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3"/>
  <sheetViews>
    <sheetView topLeftCell="A40" zoomScale="80" zoomScaleNormal="80" workbookViewId="0">
      <selection activeCell="A73" sqref="A73:M73"/>
    </sheetView>
  </sheetViews>
  <sheetFormatPr defaultRowHeight="15" x14ac:dyDescent="0.25"/>
  <cols>
    <col min="1" max="1" width="15.85546875" customWidth="1"/>
    <col min="2" max="2" width="9.85546875" customWidth="1"/>
    <col min="3" max="3" width="15.1406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1"/>
    </row>
    <row r="2" spans="1:17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1"/>
    </row>
    <row r="3" spans="1:17" ht="15.75" x14ac:dyDescent="0.25">
      <c r="A3" s="1"/>
      <c r="B3" s="1"/>
      <c r="C3" s="1"/>
      <c r="D3" s="1"/>
      <c r="E3" s="1"/>
      <c r="F3" s="18">
        <v>43770</v>
      </c>
      <c r="G3" s="1"/>
      <c r="H3" s="1"/>
      <c r="I3" s="1"/>
      <c r="J3" s="1"/>
      <c r="K3" s="1"/>
      <c r="L3" s="1"/>
      <c r="M3" s="1"/>
    </row>
    <row r="4" spans="1:17" ht="45" customHeight="1" x14ac:dyDescent="0.25">
      <c r="A4" s="53" t="s">
        <v>58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7" x14ac:dyDescent="0.25">
      <c r="A6" s="55"/>
      <c r="B6" s="55"/>
      <c r="C6" s="55"/>
      <c r="D6" s="55"/>
      <c r="E6" s="55"/>
      <c r="F6" s="55"/>
      <c r="G6" s="56" t="s">
        <v>1</v>
      </c>
      <c r="H6" s="57"/>
      <c r="I6" s="57"/>
      <c r="J6" s="58"/>
      <c r="L6" s="1"/>
      <c r="M6" s="1"/>
    </row>
    <row r="7" spans="1:17" x14ac:dyDescent="0.25">
      <c r="A7" s="55"/>
      <c r="B7" s="55"/>
      <c r="C7" s="55"/>
      <c r="D7" s="55"/>
      <c r="E7" s="55"/>
      <c r="F7" s="55"/>
      <c r="G7" s="5" t="s">
        <v>2</v>
      </c>
      <c r="H7" s="5" t="s">
        <v>3</v>
      </c>
      <c r="I7" s="5" t="s">
        <v>4</v>
      </c>
      <c r="J7" s="5" t="s">
        <v>5</v>
      </c>
      <c r="L7" s="1"/>
      <c r="M7" s="1"/>
    </row>
    <row r="8" spans="1:17" x14ac:dyDescent="0.25">
      <c r="A8" s="4" t="s">
        <v>6</v>
      </c>
      <c r="B8" s="4"/>
      <c r="C8" s="4"/>
      <c r="D8" s="4"/>
      <c r="E8" s="4"/>
      <c r="F8" s="4"/>
      <c r="G8" s="8">
        <f>ROUND(($H$14+B82),2)</f>
        <v>2633.2</v>
      </c>
      <c r="H8" s="8">
        <f>ROUND(($H$14+C82),2)</f>
        <v>2633.2</v>
      </c>
      <c r="I8" s="8">
        <f>ROUND(($H$14+D82),2)</f>
        <v>2633.2</v>
      </c>
      <c r="J8" s="8">
        <f>ROUND(($H$14+E82),2)</f>
        <v>2633.2</v>
      </c>
      <c r="L8" s="1"/>
      <c r="M8" s="7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7" x14ac:dyDescent="0.25">
      <c r="A10" s="1" t="s">
        <v>51</v>
      </c>
      <c r="B10" s="1"/>
      <c r="C10" s="1"/>
      <c r="D10" s="1"/>
      <c r="E10" s="1"/>
      <c r="F10" s="1"/>
      <c r="G10" s="7"/>
      <c r="H10" s="7"/>
      <c r="I10" s="7"/>
      <c r="J10" s="7"/>
      <c r="K10" s="1"/>
      <c r="L10" s="1"/>
      <c r="M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7" s="16" customFormat="1" x14ac:dyDescent="0.25">
      <c r="A13" s="9" t="s">
        <v>7</v>
      </c>
      <c r="B13" s="10"/>
      <c r="C13" s="10"/>
      <c r="D13" s="10"/>
      <c r="E13" s="10"/>
      <c r="F13" s="10"/>
      <c r="G13" s="11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s="16" customFormat="1" x14ac:dyDescent="0.25">
      <c r="A14" s="12" t="s">
        <v>8</v>
      </c>
      <c r="B14" s="12"/>
      <c r="C14" s="12"/>
      <c r="D14" s="12"/>
      <c r="E14" s="12"/>
      <c r="F14" s="12"/>
      <c r="G14" s="12"/>
      <c r="H14" s="50">
        <v>2491.64</v>
      </c>
      <c r="I14" s="50"/>
      <c r="J14" s="12"/>
      <c r="K14" s="12"/>
      <c r="L14" s="13"/>
      <c r="M14" s="12"/>
      <c r="N14" s="12"/>
      <c r="O14" s="12"/>
      <c r="P14" s="12"/>
      <c r="Q14" s="12"/>
    </row>
    <row r="15" spans="1:17" s="16" customFormat="1" x14ac:dyDescent="0.25">
      <c r="A15" s="10" t="s">
        <v>9</v>
      </c>
      <c r="B15" s="10"/>
      <c r="C15" s="10"/>
      <c r="D15" s="10"/>
      <c r="E15" s="10"/>
      <c r="F15" s="10"/>
      <c r="G15" s="11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s="16" customFormat="1" x14ac:dyDescent="0.25">
      <c r="A16" s="9" t="s">
        <v>10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8" s="16" customFormat="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8" s="16" customFormat="1" x14ac:dyDescent="0.25">
      <c r="A18" s="12" t="s">
        <v>11</v>
      </c>
      <c r="B18" s="12"/>
      <c r="C18" s="12"/>
      <c r="D18" s="12"/>
      <c r="E18" s="12"/>
      <c r="F18" s="12"/>
      <c r="G18" s="12"/>
      <c r="H18" s="12"/>
      <c r="I18" s="12"/>
      <c r="J18" s="12"/>
      <c r="K18" s="59" t="s">
        <v>59</v>
      </c>
      <c r="L18" s="59"/>
      <c r="M18" s="20"/>
      <c r="N18" s="12"/>
      <c r="O18" s="12"/>
      <c r="P18" s="12"/>
      <c r="Q18" s="12"/>
    </row>
    <row r="19" spans="1:18" s="16" customFormat="1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4"/>
      <c r="L19" s="14"/>
      <c r="M19" s="10"/>
      <c r="N19" s="10"/>
      <c r="O19" s="10"/>
      <c r="P19" s="14"/>
      <c r="Q19" s="10"/>
    </row>
    <row r="20" spans="1:18" s="16" customFormat="1" x14ac:dyDescent="0.25">
      <c r="A20" s="12" t="s">
        <v>12</v>
      </c>
      <c r="B20" s="12"/>
      <c r="C20" s="12"/>
      <c r="D20" s="12"/>
      <c r="E20" s="12"/>
      <c r="F20" s="12"/>
      <c r="G20" s="12"/>
      <c r="H20" s="12"/>
      <c r="I20" s="12"/>
      <c r="J20" s="15"/>
      <c r="K20" s="50" t="s">
        <v>60</v>
      </c>
      <c r="L20" s="50"/>
      <c r="M20" s="21"/>
      <c r="N20" s="12"/>
      <c r="O20" s="12"/>
      <c r="P20" s="13"/>
      <c r="Q20" s="12"/>
    </row>
    <row r="21" spans="1:18" s="16" customForma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4"/>
      <c r="L21" s="14"/>
      <c r="M21" s="10"/>
      <c r="N21" s="10"/>
      <c r="O21" s="10"/>
      <c r="P21" s="33"/>
      <c r="Q21" s="10"/>
    </row>
    <row r="22" spans="1:18" s="16" customFormat="1" x14ac:dyDescent="0.25">
      <c r="A22" s="12" t="s">
        <v>13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31"/>
    </row>
    <row r="23" spans="1:18" s="16" customFormat="1" x14ac:dyDescent="0.25">
      <c r="A23" s="10" t="s">
        <v>14</v>
      </c>
      <c r="B23" s="51">
        <v>1.7998983982433099E-3</v>
      </c>
      <c r="C23" s="51"/>
      <c r="E23" s="10"/>
      <c r="G23" s="10"/>
      <c r="H23" s="13"/>
      <c r="I23" s="10"/>
      <c r="J23" s="10"/>
      <c r="K23" s="10"/>
      <c r="L23" s="10"/>
      <c r="M23" s="10"/>
      <c r="N23" s="10"/>
      <c r="O23" s="10"/>
      <c r="P23" s="10"/>
      <c r="Q23" s="10"/>
      <c r="R23" s="31"/>
    </row>
    <row r="24" spans="1:18" s="16" customForma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34"/>
    </row>
    <row r="25" spans="1:18" s="16" customFormat="1" x14ac:dyDescent="0.25">
      <c r="A25" s="12" t="s">
        <v>15</v>
      </c>
      <c r="B25" s="12"/>
      <c r="C25" s="12"/>
      <c r="D25" s="12"/>
      <c r="E25" s="12"/>
      <c r="F25" s="12"/>
      <c r="G25" s="12"/>
      <c r="H25" s="12"/>
      <c r="I25" s="12"/>
      <c r="J25" s="12"/>
      <c r="K25" s="52">
        <v>1549.4469999999999</v>
      </c>
      <c r="L25" s="52"/>
      <c r="M25" s="15"/>
      <c r="N25" s="12"/>
      <c r="O25" s="12"/>
      <c r="P25" s="12"/>
      <c r="Q25" s="12"/>
    </row>
    <row r="26" spans="1:18" s="16" customFormat="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0"/>
      <c r="O26" s="10"/>
      <c r="P26" s="10"/>
      <c r="Q26" s="10"/>
    </row>
    <row r="27" spans="1:18" s="16" customFormat="1" x14ac:dyDescent="0.25">
      <c r="A27" s="9" t="s">
        <v>16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8" s="16" customFormat="1" x14ac:dyDescent="0.25">
      <c r="A28" s="9" t="s">
        <v>17</v>
      </c>
      <c r="B28" s="10"/>
      <c r="C28" s="10"/>
      <c r="D28" s="10"/>
      <c r="E28" s="17"/>
      <c r="F28" s="43">
        <v>3.4849999999999999</v>
      </c>
      <c r="G28" s="43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8" s="16" customForma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8" s="16" customFormat="1" x14ac:dyDescent="0.25">
      <c r="A30" s="9" t="s">
        <v>18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8" s="16" customFormat="1" x14ac:dyDescent="0.25">
      <c r="A31" s="9" t="s">
        <v>19</v>
      </c>
      <c r="B31" s="10"/>
      <c r="C31" s="10"/>
      <c r="D31" s="17"/>
      <c r="E31" s="17"/>
      <c r="F31" s="43">
        <v>757.47220799999991</v>
      </c>
      <c r="G31" s="43"/>
      <c r="I31" s="10"/>
      <c r="J31" s="10"/>
      <c r="K31" s="10"/>
      <c r="L31" s="10"/>
      <c r="M31" s="10"/>
      <c r="N31" s="10"/>
      <c r="O31" s="10"/>
      <c r="P31" s="10"/>
      <c r="Q31" s="10"/>
    </row>
    <row r="32" spans="1:18" s="16" customFormat="1" x14ac:dyDescent="0.25">
      <c r="A32" s="9" t="s">
        <v>20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s="16" customFormat="1" x14ac:dyDescent="0.25">
      <c r="A33" s="10"/>
      <c r="B33" s="10"/>
      <c r="C33" s="10"/>
      <c r="D33" s="10"/>
      <c r="E33" s="10"/>
      <c r="F33" s="10"/>
      <c r="G33" s="9" t="s">
        <v>21</v>
      </c>
      <c r="H33" s="10"/>
      <c r="I33" s="10"/>
      <c r="J33" s="11"/>
      <c r="K33" s="10"/>
      <c r="L33" s="60">
        <v>3.1093890000000002</v>
      </c>
      <c r="M33" s="60"/>
      <c r="N33" s="10"/>
      <c r="O33" s="12"/>
      <c r="P33" s="12"/>
      <c r="Q33" s="10"/>
    </row>
    <row r="34" spans="1:17" s="16" customFormat="1" x14ac:dyDescent="0.25">
      <c r="A34" s="10"/>
      <c r="B34" s="10"/>
      <c r="C34" s="10"/>
      <c r="D34" s="10"/>
      <c r="E34" s="10"/>
      <c r="F34" s="10"/>
      <c r="G34" s="9" t="s">
        <v>22</v>
      </c>
      <c r="H34" s="10"/>
      <c r="I34" s="10"/>
      <c r="J34" s="11"/>
      <c r="K34" s="10"/>
      <c r="L34" s="46">
        <v>269.71163499999989</v>
      </c>
      <c r="M34" s="46"/>
      <c r="N34" s="10"/>
      <c r="O34" s="12"/>
      <c r="P34" s="12"/>
      <c r="Q34" s="10"/>
    </row>
    <row r="35" spans="1:17" s="16" customFormat="1" x14ac:dyDescent="0.25">
      <c r="A35" s="10"/>
      <c r="B35" s="10"/>
      <c r="C35" s="10"/>
      <c r="D35" s="10"/>
      <c r="E35" s="10"/>
      <c r="F35" s="10"/>
      <c r="G35" s="9" t="s">
        <v>23</v>
      </c>
      <c r="H35" s="10"/>
      <c r="I35" s="10"/>
      <c r="J35" s="11"/>
      <c r="K35" s="10"/>
      <c r="L35" s="46">
        <v>227.86894899999999</v>
      </c>
      <c r="M35" s="46"/>
      <c r="N35" s="10"/>
      <c r="O35" s="12"/>
      <c r="P35" s="12"/>
      <c r="Q35" s="10"/>
    </row>
    <row r="36" spans="1:17" s="16" customFormat="1" x14ac:dyDescent="0.25">
      <c r="A36" s="10"/>
      <c r="B36" s="10"/>
      <c r="C36" s="10"/>
      <c r="D36" s="10"/>
      <c r="E36" s="10"/>
      <c r="F36" s="10"/>
      <c r="G36" s="9" t="s">
        <v>24</v>
      </c>
      <c r="H36" s="10"/>
      <c r="I36" s="10"/>
      <c r="J36" s="11"/>
      <c r="K36" s="10"/>
      <c r="L36" s="46">
        <v>4.0269899999999996</v>
      </c>
      <c r="M36" s="46"/>
      <c r="N36" s="10"/>
      <c r="O36" s="12"/>
      <c r="P36" s="12"/>
      <c r="Q36" s="10"/>
    </row>
    <row r="37" spans="1:17" s="16" customFormat="1" x14ac:dyDescent="0.25">
      <c r="A37" s="10"/>
      <c r="B37" s="10"/>
      <c r="C37" s="10"/>
      <c r="D37" s="10"/>
      <c r="E37" s="10"/>
      <c r="F37" s="10"/>
      <c r="G37" s="9" t="s">
        <v>25</v>
      </c>
      <c r="H37" s="10"/>
      <c r="I37" s="10"/>
      <c r="J37" s="11"/>
      <c r="K37" s="10"/>
      <c r="L37" s="46">
        <v>252.755245</v>
      </c>
      <c r="M37" s="46"/>
      <c r="N37" s="10"/>
      <c r="O37" s="10"/>
      <c r="P37" s="10"/>
      <c r="Q37" s="10"/>
    </row>
    <row r="38" spans="1:17" s="16" customForma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s="16" customFormat="1" x14ac:dyDescent="0.25">
      <c r="A39" s="12" t="s">
        <v>26</v>
      </c>
      <c r="B39" s="12"/>
      <c r="C39" s="12"/>
      <c r="D39" s="12"/>
      <c r="E39" s="12"/>
      <c r="F39" s="12"/>
      <c r="G39" s="12"/>
      <c r="H39" s="12"/>
      <c r="I39" s="12"/>
      <c r="J39" s="48">
        <v>277.33540000000005</v>
      </c>
      <c r="K39" s="48"/>
      <c r="L39" s="12"/>
      <c r="M39" s="12"/>
      <c r="N39" s="12"/>
      <c r="O39" s="12"/>
      <c r="P39" s="12"/>
      <c r="Q39" s="12"/>
    </row>
    <row r="40" spans="1:17" s="16" customFormat="1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s="16" customFormat="1" x14ac:dyDescent="0.25">
      <c r="A41" s="9" t="s">
        <v>27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s="16" customFormat="1" x14ac:dyDescent="0.25">
      <c r="A42" s="15" t="s">
        <v>28</v>
      </c>
      <c r="B42" s="15"/>
      <c r="C42" s="43">
        <v>1515.058</v>
      </c>
      <c r="D42" s="43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35"/>
    </row>
    <row r="43" spans="1:17" s="16" customFormat="1" x14ac:dyDescent="0.25">
      <c r="A43" s="9" t="s">
        <v>20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s="16" customFormat="1" x14ac:dyDescent="0.25">
      <c r="A44" s="10"/>
      <c r="B44" s="10"/>
      <c r="C44" s="10"/>
      <c r="D44" s="10" t="s">
        <v>29</v>
      </c>
      <c r="E44" s="10"/>
      <c r="F44" s="10"/>
      <c r="G44" s="10"/>
      <c r="H44" s="10"/>
      <c r="I44" s="10"/>
      <c r="J44" s="10"/>
      <c r="K44" s="10"/>
      <c r="L44" s="19"/>
      <c r="M44" s="19"/>
      <c r="N44" s="10"/>
      <c r="O44" s="10"/>
      <c r="P44" s="10"/>
      <c r="Q44" s="10"/>
    </row>
    <row r="45" spans="1:17" s="16" customFormat="1" x14ac:dyDescent="0.25">
      <c r="A45" s="10"/>
      <c r="B45" s="10"/>
      <c r="C45" s="10"/>
      <c r="D45" s="10"/>
      <c r="E45" s="10"/>
      <c r="F45" s="10"/>
      <c r="G45" s="10" t="s">
        <v>30</v>
      </c>
      <c r="H45" s="10"/>
      <c r="I45" s="10"/>
      <c r="J45" s="10"/>
      <c r="K45" s="10"/>
      <c r="L45" s="41">
        <v>242.48400000000001</v>
      </c>
      <c r="M45" s="41"/>
      <c r="N45" s="10"/>
      <c r="O45" s="10"/>
      <c r="P45" s="10"/>
      <c r="Q45" s="10"/>
    </row>
    <row r="46" spans="1:17" s="16" customFormat="1" x14ac:dyDescent="0.25">
      <c r="A46" s="10"/>
      <c r="B46" s="10"/>
      <c r="C46" s="10"/>
      <c r="D46" s="10"/>
      <c r="E46" s="10"/>
      <c r="F46" s="10"/>
      <c r="G46" s="10" t="s">
        <v>31</v>
      </c>
      <c r="H46" s="10"/>
      <c r="I46" s="10"/>
      <c r="J46" s="10"/>
      <c r="K46" s="10"/>
      <c r="L46" s="42">
        <v>167.85900000000001</v>
      </c>
      <c r="M46" s="42"/>
      <c r="N46" s="10"/>
      <c r="O46" s="10"/>
      <c r="P46" s="10"/>
      <c r="Q46" s="10"/>
    </row>
    <row r="47" spans="1:17" s="16" customFormat="1" x14ac:dyDescent="0.25">
      <c r="A47" s="10"/>
      <c r="B47" s="10"/>
      <c r="C47" s="10"/>
      <c r="D47" s="10"/>
      <c r="E47" s="10"/>
      <c r="F47" s="10"/>
      <c r="G47" s="10" t="s">
        <v>32</v>
      </c>
      <c r="H47" s="10"/>
      <c r="I47" s="10"/>
      <c r="J47" s="10"/>
      <c r="K47" s="10"/>
      <c r="L47" s="42">
        <v>141.684</v>
      </c>
      <c r="M47" s="42"/>
      <c r="N47" s="10"/>
      <c r="O47" s="10"/>
      <c r="P47" s="10"/>
      <c r="Q47" s="10"/>
    </row>
    <row r="48" spans="1:17" s="16" customFormat="1" x14ac:dyDescent="0.25">
      <c r="A48" s="10"/>
      <c r="B48" s="10"/>
      <c r="C48" s="10"/>
      <c r="D48" s="10" t="s">
        <v>33</v>
      </c>
      <c r="E48" s="10"/>
      <c r="F48" s="10"/>
      <c r="G48" s="10"/>
      <c r="H48" s="10"/>
      <c r="I48" s="10"/>
      <c r="J48" s="10"/>
      <c r="K48" s="10"/>
      <c r="L48" s="49"/>
      <c r="M48" s="49"/>
      <c r="N48" s="10"/>
      <c r="O48" s="10"/>
      <c r="P48" s="10"/>
      <c r="Q48" s="10"/>
    </row>
    <row r="49" spans="1:17" s="16" customFormat="1" x14ac:dyDescent="0.25">
      <c r="A49" s="10"/>
      <c r="B49" s="10"/>
      <c r="C49" s="10"/>
      <c r="D49" s="10"/>
      <c r="E49" s="10"/>
      <c r="F49" s="10"/>
      <c r="G49" s="10" t="s">
        <v>30</v>
      </c>
      <c r="H49" s="10"/>
      <c r="I49" s="10"/>
      <c r="J49" s="10"/>
      <c r="K49" s="10"/>
      <c r="L49" s="41">
        <v>465.84899999999999</v>
      </c>
      <c r="M49" s="41"/>
      <c r="N49" s="10"/>
      <c r="O49" s="10"/>
      <c r="P49" s="10"/>
      <c r="Q49" s="10"/>
    </row>
    <row r="50" spans="1:17" s="16" customFormat="1" x14ac:dyDescent="0.25">
      <c r="A50" s="10"/>
      <c r="B50" s="10"/>
      <c r="C50" s="10"/>
      <c r="D50" s="10"/>
      <c r="E50" s="10"/>
      <c r="F50" s="10"/>
      <c r="G50" s="10" t="s">
        <v>32</v>
      </c>
      <c r="H50" s="10"/>
      <c r="I50" s="10"/>
      <c r="J50" s="10"/>
      <c r="K50" s="10"/>
      <c r="L50" s="42">
        <v>497.18200000000002</v>
      </c>
      <c r="M50" s="42"/>
      <c r="N50" s="10"/>
      <c r="O50" s="10"/>
      <c r="P50" s="10"/>
      <c r="Q50" s="10"/>
    </row>
    <row r="51" spans="1:17" s="16" customFormat="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s="16" customFormat="1" x14ac:dyDescent="0.25">
      <c r="A52" s="9" t="s">
        <v>34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s="16" customFormat="1" x14ac:dyDescent="0.25">
      <c r="A53" s="9" t="s">
        <v>35</v>
      </c>
      <c r="B53" s="10"/>
      <c r="C53" s="43">
        <v>968660.81</v>
      </c>
      <c r="D53" s="43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 s="16" customFormat="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 s="16" customFormat="1" x14ac:dyDescent="0.25">
      <c r="A55" s="9" t="s">
        <v>36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s="16" customFormat="1" x14ac:dyDescent="0.25">
      <c r="A56" s="9" t="s">
        <v>37</v>
      </c>
      <c r="B56" s="10"/>
      <c r="C56" s="43">
        <v>2860.076</v>
      </c>
      <c r="D56" s="43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 s="16" customForma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s="16" customFormat="1" x14ac:dyDescent="0.25">
      <c r="A58" s="9" t="s">
        <v>38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s="16" customFormat="1" x14ac:dyDescent="0.25">
      <c r="A59" s="9" t="s">
        <v>39</v>
      </c>
      <c r="B59" s="10"/>
      <c r="C59" s="17"/>
      <c r="D59" s="17"/>
      <c r="E59" s="43">
        <v>510598.853</v>
      </c>
      <c r="F59" s="43"/>
      <c r="G59" s="43"/>
      <c r="H59" s="43"/>
      <c r="I59" s="10"/>
      <c r="J59" s="10"/>
      <c r="K59" s="10"/>
      <c r="L59" s="10"/>
      <c r="M59" s="10"/>
      <c r="N59" s="10"/>
      <c r="O59" s="10"/>
      <c r="P59" s="10"/>
      <c r="Q59" s="10"/>
    </row>
    <row r="60" spans="1:17" s="16" customFormat="1" x14ac:dyDescent="0.25">
      <c r="A60" s="9" t="s">
        <v>20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s="16" customFormat="1" x14ac:dyDescent="0.25">
      <c r="A61" s="10"/>
      <c r="B61" s="10"/>
      <c r="C61" s="10"/>
      <c r="D61" s="10"/>
      <c r="E61" s="10"/>
      <c r="F61" s="10"/>
      <c r="G61" s="9" t="s">
        <v>40</v>
      </c>
      <c r="H61" s="10"/>
      <c r="I61" s="10"/>
      <c r="J61" s="10"/>
      <c r="K61" s="10"/>
      <c r="L61" s="43">
        <v>1515.058</v>
      </c>
      <c r="M61" s="43"/>
      <c r="N61" s="10"/>
      <c r="O61" s="10"/>
      <c r="P61" s="10"/>
      <c r="Q61" s="10"/>
    </row>
    <row r="62" spans="1:17" s="16" customFormat="1" x14ac:dyDescent="0.25">
      <c r="A62" s="10"/>
      <c r="B62" s="10"/>
      <c r="C62" s="10"/>
      <c r="D62" s="10"/>
      <c r="E62" s="10"/>
      <c r="F62" s="10"/>
      <c r="G62" s="9" t="s">
        <v>41</v>
      </c>
      <c r="H62" s="10"/>
      <c r="I62" s="10"/>
      <c r="J62" s="10"/>
      <c r="K62" s="10"/>
      <c r="L62" s="47">
        <v>181299.95600000001</v>
      </c>
      <c r="M62" s="47"/>
      <c r="N62" s="10"/>
      <c r="O62" s="10"/>
      <c r="P62" s="10"/>
      <c r="Q62" s="10"/>
    </row>
    <row r="63" spans="1:17" s="16" customFormat="1" x14ac:dyDescent="0.25">
      <c r="A63" s="10"/>
      <c r="B63" s="10"/>
      <c r="C63" s="10"/>
      <c r="D63" s="10"/>
      <c r="E63" s="10"/>
      <c r="F63" s="10"/>
      <c r="G63" s="9" t="s">
        <v>42</v>
      </c>
      <c r="H63" s="10"/>
      <c r="I63" s="10"/>
      <c r="J63" s="10"/>
      <c r="K63" s="10"/>
      <c r="L63" s="47">
        <v>165411.70600000001</v>
      </c>
      <c r="M63" s="47"/>
      <c r="N63" s="10"/>
      <c r="O63" s="10"/>
      <c r="P63" s="10"/>
      <c r="Q63" s="10"/>
    </row>
    <row r="64" spans="1:17" s="16" customFormat="1" x14ac:dyDescent="0.25">
      <c r="A64" s="10"/>
      <c r="B64" s="10"/>
      <c r="C64" s="10"/>
      <c r="D64" s="10"/>
      <c r="E64" s="10"/>
      <c r="F64" s="10"/>
      <c r="G64" s="9" t="s">
        <v>43</v>
      </c>
      <c r="H64" s="10"/>
      <c r="I64" s="10"/>
      <c r="J64" s="10"/>
      <c r="K64" s="10"/>
      <c r="L64" s="47">
        <v>2436.9229999999998</v>
      </c>
      <c r="M64" s="47"/>
      <c r="N64" s="10"/>
      <c r="O64" s="10"/>
      <c r="P64" s="10"/>
      <c r="Q64" s="10"/>
    </row>
    <row r="65" spans="1:17" s="16" customFormat="1" x14ac:dyDescent="0.25">
      <c r="A65" s="10"/>
      <c r="B65" s="10"/>
      <c r="C65" s="10"/>
      <c r="D65" s="10"/>
      <c r="E65" s="10"/>
      <c r="F65" s="10"/>
      <c r="G65" s="9" t="s">
        <v>44</v>
      </c>
      <c r="H65" s="10"/>
      <c r="I65" s="10"/>
      <c r="J65" s="10"/>
      <c r="K65" s="10"/>
      <c r="L65" s="47">
        <v>159935.21</v>
      </c>
      <c r="M65" s="47"/>
      <c r="N65" s="10"/>
      <c r="O65" s="10"/>
      <c r="P65" s="10"/>
      <c r="Q65" s="10"/>
    </row>
    <row r="66" spans="1:17" s="16" customFormat="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s="16" customFormat="1" x14ac:dyDescent="0.25">
      <c r="A67" s="9" t="s">
        <v>45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s="16" customFormat="1" x14ac:dyDescent="0.25">
      <c r="A68" s="9" t="s">
        <v>46</v>
      </c>
      <c r="B68" s="10"/>
      <c r="C68" s="48">
        <v>173058.9</v>
      </c>
      <c r="D68" s="48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s="16" customFormat="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s="16" customFormat="1" x14ac:dyDescent="0.25">
      <c r="A70" s="9" t="s">
        <v>47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s="16" customFormat="1" x14ac:dyDescent="0.25">
      <c r="A71" s="12" t="s">
        <v>56</v>
      </c>
      <c r="B71" s="12"/>
      <c r="C71" s="12"/>
      <c r="D71" s="12"/>
      <c r="E71" s="12"/>
      <c r="F71" s="30">
        <v>0</v>
      </c>
      <c r="G71" s="30"/>
      <c r="H71" s="12"/>
      <c r="I71" s="12"/>
      <c r="J71" s="12"/>
      <c r="K71" s="12"/>
      <c r="L71" s="13"/>
      <c r="M71" s="12"/>
      <c r="N71" s="12"/>
      <c r="O71" s="12"/>
      <c r="P71" s="12"/>
      <c r="Q71" s="12"/>
    </row>
    <row r="72" spans="1:17" x14ac:dyDescent="0.25">
      <c r="A72" s="12"/>
      <c r="B72" s="12"/>
      <c r="C72" s="12"/>
      <c r="D72" s="12"/>
      <c r="E72" s="12"/>
      <c r="F72" s="32"/>
      <c r="G72" s="32"/>
      <c r="H72" s="12"/>
      <c r="I72" s="12"/>
      <c r="J72" s="12"/>
      <c r="K72" s="12"/>
      <c r="L72" s="13"/>
      <c r="M72" s="12"/>
    </row>
    <row r="73" spans="1:17" ht="15" customHeight="1" x14ac:dyDescent="0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7" x14ac:dyDescent="0.25">
      <c r="A74" s="6" t="s">
        <v>48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7" ht="15.75" thickBot="1" x14ac:dyDescent="0.3">
      <c r="A75" s="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7" s="16" customFormat="1" ht="15" customHeight="1" x14ac:dyDescent="0.25">
      <c r="A76" s="22"/>
      <c r="B76" s="23" t="s">
        <v>2</v>
      </c>
      <c r="C76" s="23" t="s">
        <v>3</v>
      </c>
      <c r="D76" s="23" t="s">
        <v>4</v>
      </c>
      <c r="E76" s="24" t="s">
        <v>5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s="16" customFormat="1" ht="30.75" customHeight="1" x14ac:dyDescent="0.25">
      <c r="A77" s="25" t="s">
        <v>49</v>
      </c>
      <c r="B77" s="44">
        <v>138.87</v>
      </c>
      <c r="C77" s="44"/>
      <c r="D77" s="44"/>
      <c r="E77" s="45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s="16" customFormat="1" ht="135" customHeight="1" x14ac:dyDescent="0.25">
      <c r="A78" s="26" t="s">
        <v>55</v>
      </c>
      <c r="B78" s="37">
        <v>2.69</v>
      </c>
      <c r="C78" s="38"/>
      <c r="D78" s="38"/>
      <c r="E78" s="39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s="16" customFormat="1" ht="28.5" customHeight="1" x14ac:dyDescent="0.25">
      <c r="A79" s="26" t="s">
        <v>52</v>
      </c>
      <c r="B79" s="37">
        <v>1.0860000000000001</v>
      </c>
      <c r="C79" s="38"/>
      <c r="D79" s="38"/>
      <c r="E79" s="39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s="16" customFormat="1" ht="60" x14ac:dyDescent="0.25">
      <c r="A80" s="26" t="s">
        <v>53</v>
      </c>
      <c r="B80" s="37">
        <v>0.312</v>
      </c>
      <c r="C80" s="38"/>
      <c r="D80" s="38"/>
      <c r="E80" s="39"/>
    </row>
    <row r="81" spans="1:17" s="16" customFormat="1" ht="30" x14ac:dyDescent="0.25">
      <c r="A81" s="26" t="s">
        <v>54</v>
      </c>
      <c r="B81" s="37">
        <v>1.288</v>
      </c>
      <c r="C81" s="38"/>
      <c r="D81" s="38"/>
      <c r="E81" s="39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</row>
    <row r="82" spans="1:17" s="16" customFormat="1" ht="15.75" thickBot="1" x14ac:dyDescent="0.3">
      <c r="A82" s="27" t="s">
        <v>50</v>
      </c>
      <c r="B82" s="28">
        <v>141.56</v>
      </c>
      <c r="C82" s="28">
        <v>141.56</v>
      </c>
      <c r="D82" s="28">
        <v>141.56</v>
      </c>
      <c r="E82" s="29">
        <v>141.56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</row>
    <row r="83" spans="1:1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</sheetData>
  <mergeCells count="40">
    <mergeCell ref="C42:D42"/>
    <mergeCell ref="C68:D68"/>
    <mergeCell ref="C53:D53"/>
    <mergeCell ref="C56:D56"/>
    <mergeCell ref="E59:F59"/>
    <mergeCell ref="B81:E81"/>
    <mergeCell ref="L62:M62"/>
    <mergeCell ref="L63:M63"/>
    <mergeCell ref="B78:E78"/>
    <mergeCell ref="B79:E79"/>
    <mergeCell ref="B80:E80"/>
    <mergeCell ref="B77:E77"/>
    <mergeCell ref="A73:M73"/>
    <mergeCell ref="L65:M65"/>
    <mergeCell ref="L64:M64"/>
    <mergeCell ref="A1:L2"/>
    <mergeCell ref="A6:F7"/>
    <mergeCell ref="G6:J6"/>
    <mergeCell ref="H14:I14"/>
    <mergeCell ref="K18:L18"/>
    <mergeCell ref="A4:L4"/>
    <mergeCell ref="K20:L20"/>
    <mergeCell ref="B23:C23"/>
    <mergeCell ref="K25:L25"/>
    <mergeCell ref="F28:G28"/>
    <mergeCell ref="F31:G31"/>
    <mergeCell ref="G59:H59"/>
    <mergeCell ref="L37:M37"/>
    <mergeCell ref="J39:K39"/>
    <mergeCell ref="L35:M35"/>
    <mergeCell ref="L36:M36"/>
    <mergeCell ref="L45:M45"/>
    <mergeCell ref="L46:M46"/>
    <mergeCell ref="L49:M49"/>
    <mergeCell ref="L48:M48"/>
    <mergeCell ref="L61:M61"/>
    <mergeCell ref="L33:M33"/>
    <mergeCell ref="L47:M47"/>
    <mergeCell ref="L34:M34"/>
    <mergeCell ref="L50:M50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Золина Виктория</cp:lastModifiedBy>
  <cp:lastPrinted>2015-03-13T09:19:41Z</cp:lastPrinted>
  <dcterms:created xsi:type="dcterms:W3CDTF">2012-06-18T12:12:35Z</dcterms:created>
  <dcterms:modified xsi:type="dcterms:W3CDTF">2019-12-13T07:36:59Z</dcterms:modified>
</cp:coreProperties>
</file>