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9020" windowHeight="11640" tabRatio="714" activeTab="0"/>
  </bookViews>
  <sheets>
    <sheet name="сети РСК" sheetId="1" r:id="rId1"/>
    <sheet name="по договорам купли-продажи" sheetId="2" r:id="rId2"/>
    <sheet name="для РСК(в пределах норм.)" sheetId="3" r:id="rId3"/>
    <sheet name="для РСК (сверх норм.)" sheetId="4" r:id="rId4"/>
  </sheets>
  <definedNames/>
  <calcPr fullCalcOnLoad="1"/>
</workbook>
</file>

<file path=xl/sharedStrings.xml><?xml version="1.0" encoding="utf-8"?>
<sst xmlns="http://schemas.openxmlformats.org/spreadsheetml/2006/main" count="277" uniqueCount="67">
  <si>
    <t>I. Первая ценовая категория
(для объемов покупки электрической энергии (мощности), учет которых осуществляется в целом за расчетный период)</t>
  </si>
  <si>
    <t>1. Предельный уровень нерегулируемых цен</t>
  </si>
  <si>
    <t xml:space="preserve">Уровень напряжения </t>
  </si>
  <si>
    <t>ВН</t>
  </si>
  <si>
    <t>СН-1</t>
  </si>
  <si>
    <t>СН-2</t>
  </si>
  <si>
    <t>НН</t>
  </si>
  <si>
    <t>Предельный уровень нерегулируемых цен, рублей/МВт·ч без НДС</t>
  </si>
  <si>
    <t>2. Средневзвешенная нерегулируемая цена на электрическую энергию (мощность), используемая для расчета предельного уровня</t>
  </si>
  <si>
    <t>нерегулируемых цен для первой ценовой категории, рублей/МВт·ч без НДС</t>
  </si>
  <si>
    <t>3. Составляющие расчета средневзвешенной нерегулируемой цены на электрическую энергию (мощность), используемой для расчета</t>
  </si>
  <si>
    <t>предельного уровня нерегулируемых цен для первой ценовой категории:</t>
  </si>
  <si>
    <t>а) средневзвешенная нерегулируемая цена на электрическую энергию на оптовом рынке, рублей/МВт·ч</t>
  </si>
  <si>
    <t>б) средневзвешенная нерегулируемая цена на мощность на оптовом рынке, рублей/МВт</t>
  </si>
  <si>
    <t xml:space="preserve">в) коэффициент оплаты мощности потребителями (покупателями), осуществляющими расчеты по первой ценовой категории, </t>
  </si>
  <si>
    <t>1/час</t>
  </si>
  <si>
    <t>г) объем фактического пикового потребления гарантирующего поставщика на оптовом рынке, МВт</t>
  </si>
  <si>
    <t xml:space="preserve">д) величина мощности, соответствующей покупке электрической энергии гарантирующим поставщиком у производителей электрической </t>
  </si>
  <si>
    <t>энергии (мощности) на розничных рынках, МВт</t>
  </si>
  <si>
    <t xml:space="preserve">е) сумма величин мощности, оплачиваемой на розничном рынке потребителями (покупателями), осуществляющими расчеты по </t>
  </si>
  <si>
    <t>второй - шестой ценовым категориям, МВт</t>
  </si>
  <si>
    <t>в том числе:</t>
  </si>
  <si>
    <t>по второй ценовой категории, МВт</t>
  </si>
  <si>
    <t>по третьей ценовой категории, МВт</t>
  </si>
  <si>
    <t>по четвертой ценовой категории, МВт</t>
  </si>
  <si>
    <t>по пятой ценовой категории, МВт</t>
  </si>
  <si>
    <t>по шестой ценовой категории, МВт</t>
  </si>
  <si>
    <t>ж) объем потребления мощности населением и приравненными к нему категориями потребителей, МВт</t>
  </si>
  <si>
    <t xml:space="preserve">з) объем потребления электрической энергии потребителями (покупателями), осуществляющими расчеты по второй ценовой </t>
  </si>
  <si>
    <t>категории, МВт·ч</t>
  </si>
  <si>
    <t>для трех зон суток, МВт·ч</t>
  </si>
  <si>
    <t>по ночной зоне суток, МВт·ч</t>
  </si>
  <si>
    <t>по полупиковой зоне суток, МВт·ч</t>
  </si>
  <si>
    <t>по пиковой зоне суток, МВт·ч</t>
  </si>
  <si>
    <t>для двух зон суток, МВт·ч</t>
  </si>
  <si>
    <t>и) фактический объем потребления электрической энергии гарантирующим поставщиком на оптовом</t>
  </si>
  <si>
    <t xml:space="preserve"> рынке, МВт·ч</t>
  </si>
  <si>
    <t>к) объем покупки электрической энергии гарантирующим поставщиком у производителей электрической энергии (мощности) на розничных</t>
  </si>
  <si>
    <t>рынках, МВт·ч</t>
  </si>
  <si>
    <t xml:space="preserve">л) сумма объемов потребления электрической энергии потребителями (покупателями), осуществляющими расчеты по второй - </t>
  </si>
  <si>
    <t>шестой ценовым категориям, МВт·ч</t>
  </si>
  <si>
    <t>по второй ценовой категории, МВт·ч</t>
  </si>
  <si>
    <t>по третьей ценовой категории, МВт·ч</t>
  </si>
  <si>
    <t>по четвертой ценовой категории, МВт·ч</t>
  </si>
  <si>
    <t>по пятой ценовой категории, МВт·ч</t>
  </si>
  <si>
    <t>по шестой ценовой категории, МВт·ч</t>
  </si>
  <si>
    <t>м) объем потребления электрической энергии населением и приравненными к нему категориями</t>
  </si>
  <si>
    <t>потребителей, МВт·ч</t>
  </si>
  <si>
    <t>н) величина изменения средневзвешенной нерегулируемой цены на электрическую энергию (мощность), связанная с учетом данных за</t>
  </si>
  <si>
    <t>Справочно:  плата за услуги, руб./МВтч</t>
  </si>
  <si>
    <t>Сбытовая надбавка</t>
  </si>
  <si>
    <t>Итого</t>
  </si>
  <si>
    <t>Единый (котловой) тариф на услуги по передаче электрической энергии</t>
  </si>
  <si>
    <t>для потребителей, приобретающих э/э по договорам купли-продажи *</t>
  </si>
  <si>
    <t>для потребителей, присоединенных к сетям РСК *</t>
  </si>
  <si>
    <t>* с учетом платы за услуги</t>
  </si>
  <si>
    <t>Услуги ОАО "АТС"</t>
  </si>
  <si>
    <t>Размер платы за комплексную услугу ЗАО "ЦФР"</t>
  </si>
  <si>
    <t>Услуги ОАО "СО ЕЭС"</t>
  </si>
  <si>
    <t>Справочно:</t>
  </si>
  <si>
    <t>Плата за услуги, руб./МВтч</t>
  </si>
  <si>
    <t>Иные услуги, оказание которых является неотъемлемой частью процесса поставки э/э потребителям, в т.ч.</t>
  </si>
  <si>
    <t>предыдущие расчетные периоды, рублей/МВт·ч</t>
  </si>
  <si>
    <t>1. Предельный уровень нерегулируемых цен на электрическую энергию (мощность), приобретаемую в целях компенсации потерь в сетях сетевых организаций (в отношении величин непревышения  фактических объемов потерь электрической энергии над объемами потерь, учтенными в сводном прогнозном балансе в соответствующем расчетном периоде в отношении сетевой организации)</t>
  </si>
  <si>
    <t>1. Предельный уровень нерегулируемых цен на электрическую энергию (мощность), приобретаемую в целях компенсации потерь в сетях сетевых организаций (в отношении величин превышения  фактических объемов потерь электрической энергии над объемами потерь, учтенными в сводном прогнозном балансе в соответствующем расчетном периоде в отношении сетевой организации)</t>
  </si>
  <si>
    <t>1210,97</t>
  </si>
  <si>
    <t>828952,47</t>
  </si>
</sst>
</file>

<file path=xl/styles.xml><?xml version="1.0" encoding="utf-8"?>
<styleSheet xmlns="http://schemas.openxmlformats.org/spreadsheetml/2006/main">
  <numFmts count="6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-;\-* #,##0_-;_-* &quot;-&quot;_-;_-@_-"/>
    <numFmt numFmtId="170" formatCode="_-* #,##0.00&quot;р.&quot;_-;\-* #,##0.00&quot;р.&quot;_-;_-* &quot;-&quot;??&quot;р.&quot;_-;_-@_-"/>
    <numFmt numFmtId="171" formatCode="_-* #,##0.00_-;\-* #,##0.00_-;_-* &quot;-&quot;??_-;_-@_-"/>
    <numFmt numFmtId="172" formatCode="_-* #,##0_р_._-;\-* #,##0_р_._-;_-* &quot;-&quot;_р_._-;_-@_-"/>
    <numFmt numFmtId="173" formatCode="_-* #,##0.00_р_._-;\-* #,##0.00_р_._-;_-* &quot;-&quot;??_р_._-;_-@_-"/>
    <numFmt numFmtId="174" formatCode="#,##0.000"/>
    <numFmt numFmtId="175" formatCode="0.0000000000000000"/>
    <numFmt numFmtId="176" formatCode="0.0000000000"/>
    <numFmt numFmtId="177" formatCode="0.000000000000000000"/>
    <numFmt numFmtId="178" formatCode="0.00000000000000"/>
    <numFmt numFmtId="179" formatCode="#,##0.0000"/>
    <numFmt numFmtId="180" formatCode="#,##0.000000"/>
    <numFmt numFmtId="181" formatCode="#,##0.0000000"/>
    <numFmt numFmtId="182" formatCode="#,##0.000000000"/>
    <numFmt numFmtId="183" formatCode="#,##0.0000000000"/>
    <numFmt numFmtId="184" formatCode="#,##0.00000000000"/>
    <numFmt numFmtId="185" formatCode="0.00000000000"/>
    <numFmt numFmtId="186" formatCode="0.000000000000"/>
    <numFmt numFmtId="187" formatCode="0.0000000000000"/>
    <numFmt numFmtId="188" formatCode="#,##0.00000000"/>
    <numFmt numFmtId="189" formatCode="#,##0.00000"/>
    <numFmt numFmtId="190" formatCode="0.000000000000000"/>
    <numFmt numFmtId="191" formatCode="#,##0.000000000000"/>
    <numFmt numFmtId="192" formatCode="#,##0.0000000000000"/>
    <numFmt numFmtId="193" formatCode="#,##0.00000000000000"/>
    <numFmt numFmtId="194" formatCode="#,##0.000000000000000"/>
    <numFmt numFmtId="195" formatCode="#,##0.0000000000000000"/>
    <numFmt numFmtId="196" formatCode="0.0000"/>
    <numFmt numFmtId="197" formatCode="0.000"/>
    <numFmt numFmtId="198" formatCode="0.00000000000000000"/>
    <numFmt numFmtId="199" formatCode="#,##0.0"/>
    <numFmt numFmtId="200" formatCode="#,##0.00000000000000000"/>
    <numFmt numFmtId="201" formatCode="#,##0.000000000000000000"/>
    <numFmt numFmtId="202" formatCode="0.0000000000000000000"/>
    <numFmt numFmtId="203" formatCode="0.00000000000000000000"/>
    <numFmt numFmtId="204" formatCode="0.000000000"/>
    <numFmt numFmtId="205" formatCode="0.00000000"/>
    <numFmt numFmtId="206" formatCode="0.000000000000000000000"/>
    <numFmt numFmtId="207" formatCode="0.0000000000000000000000"/>
    <numFmt numFmtId="208" formatCode="0.00000000000000000000000"/>
    <numFmt numFmtId="209" formatCode="0.000000000000000000000000"/>
    <numFmt numFmtId="210" formatCode="0.0000000000000000000000000"/>
    <numFmt numFmtId="211" formatCode="0.00000000000000000000000000"/>
    <numFmt numFmtId="212" formatCode="0.000000000000000000000000000"/>
    <numFmt numFmtId="213" formatCode="0.0000000000000000000000000000"/>
    <numFmt numFmtId="214" formatCode="0.00000"/>
    <numFmt numFmtId="215" formatCode="0.000000"/>
    <numFmt numFmtId="216" formatCode="#,##0.0000000000000000000000"/>
    <numFmt numFmtId="217" formatCode="0.00000000000000000000000000000000000000000000000000"/>
    <numFmt numFmtId="218" formatCode="0.0000000"/>
    <numFmt numFmtId="219" formatCode="#,##0.00000000000000000000000000000000000"/>
    <numFmt numFmtId="220" formatCode="#,##0.000000000000000000000"/>
    <numFmt numFmtId="221" formatCode="#,##0.000000000000000000000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i/>
      <sz val="10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13">
    <xf numFmtId="0" fontId="0" fillId="0" borderId="0" xfId="0" applyFont="1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41" fillId="0" borderId="0" xfId="0" applyFont="1" applyFill="1" applyAlignment="1">
      <alignment/>
    </xf>
    <xf numFmtId="0" fontId="2" fillId="0" borderId="0" xfId="0" applyFont="1" applyFill="1" applyAlignment="1">
      <alignment/>
    </xf>
    <xf numFmtId="4" fontId="2" fillId="0" borderId="0" xfId="0" applyNumberFormat="1" applyFont="1" applyFill="1" applyAlignment="1">
      <alignment/>
    </xf>
    <xf numFmtId="4" fontId="2" fillId="0" borderId="0" xfId="0" applyNumberFormat="1" applyFont="1" applyFill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/>
    </xf>
    <xf numFmtId="17" fontId="3" fillId="0" borderId="0" xfId="0" applyNumberFormat="1" applyFont="1" applyFill="1" applyAlignment="1">
      <alignment horizontal="center" vertical="center" wrapText="1"/>
    </xf>
    <xf numFmtId="0" fontId="41" fillId="0" borderId="10" xfId="0" applyFont="1" applyFill="1" applyBorder="1" applyAlignment="1">
      <alignment/>
    </xf>
    <xf numFmtId="0" fontId="41" fillId="0" borderId="10" xfId="0" applyFont="1" applyFill="1" applyBorder="1" applyAlignment="1">
      <alignment/>
    </xf>
    <xf numFmtId="0" fontId="41" fillId="0" borderId="11" xfId="0" applyFont="1" applyFill="1" applyBorder="1" applyAlignment="1">
      <alignment horizontal="center" vertical="center"/>
    </xf>
    <xf numFmtId="0" fontId="41" fillId="0" borderId="11" xfId="0" applyFont="1" applyFill="1" applyBorder="1" applyAlignment="1">
      <alignment/>
    </xf>
    <xf numFmtId="4" fontId="41" fillId="0" borderId="0" xfId="0" applyNumberFormat="1" applyFont="1" applyFill="1" applyAlignment="1">
      <alignment/>
    </xf>
    <xf numFmtId="175" fontId="2" fillId="0" borderId="0" xfId="0" applyNumberFormat="1" applyFont="1" applyFill="1" applyAlignment="1">
      <alignment/>
    </xf>
    <xf numFmtId="177" fontId="0" fillId="0" borderId="0" xfId="0" applyNumberFormat="1" applyFill="1" applyAlignment="1">
      <alignment/>
    </xf>
    <xf numFmtId="176" fontId="0" fillId="0" borderId="0" xfId="0" applyNumberFormat="1" applyFill="1" applyAlignment="1">
      <alignment/>
    </xf>
    <xf numFmtId="0" fontId="2" fillId="0" borderId="0" xfId="0" applyFont="1" applyFill="1" applyBorder="1" applyAlignment="1">
      <alignment horizontal="left"/>
    </xf>
    <xf numFmtId="0" fontId="42" fillId="0" borderId="0" xfId="0" applyFont="1" applyFill="1" applyAlignment="1">
      <alignment horizontal="left"/>
    </xf>
    <xf numFmtId="0" fontId="43" fillId="0" borderId="0" xfId="0" applyFont="1" applyFill="1" applyAlignment="1">
      <alignment horizontal="left"/>
    </xf>
    <xf numFmtId="0" fontId="44" fillId="0" borderId="0" xfId="0" applyFont="1" applyFill="1" applyAlignment="1">
      <alignment/>
    </xf>
    <xf numFmtId="0" fontId="41" fillId="0" borderId="0" xfId="0" applyFont="1" applyFill="1" applyAlignment="1">
      <alignment/>
    </xf>
    <xf numFmtId="174" fontId="41" fillId="0" borderId="0" xfId="0" applyNumberFormat="1" applyFont="1" applyFill="1" applyAlignment="1">
      <alignment/>
    </xf>
    <xf numFmtId="174" fontId="2" fillId="0" borderId="0" xfId="0" applyNumberFormat="1" applyFont="1" applyFill="1" applyBorder="1" applyAlignment="1">
      <alignment horizontal="right"/>
    </xf>
    <xf numFmtId="0" fontId="41" fillId="33" borderId="11" xfId="0" applyFont="1" applyFill="1" applyBorder="1" applyAlignment="1">
      <alignment horizontal="center" vertical="center"/>
    </xf>
    <xf numFmtId="0" fontId="41" fillId="33" borderId="11" xfId="0" applyFont="1" applyFill="1" applyBorder="1" applyAlignment="1">
      <alignment/>
    </xf>
    <xf numFmtId="0" fontId="41" fillId="33" borderId="0" xfId="0" applyFont="1" applyFill="1" applyAlignment="1">
      <alignment/>
    </xf>
    <xf numFmtId="174" fontId="2" fillId="0" borderId="10" xfId="0" applyNumberFormat="1" applyFont="1" applyFill="1" applyBorder="1" applyAlignment="1">
      <alignment horizontal="center"/>
    </xf>
    <xf numFmtId="204" fontId="2" fillId="0" borderId="0" xfId="0" applyNumberFormat="1" applyFont="1" applyFill="1" applyAlignment="1">
      <alignment/>
    </xf>
    <xf numFmtId="205" fontId="2" fillId="0" borderId="0" xfId="0" applyNumberFormat="1" applyFont="1" applyFill="1" applyAlignment="1">
      <alignment/>
    </xf>
    <xf numFmtId="4" fontId="41" fillId="0" borderId="11" xfId="0" applyNumberFormat="1" applyFont="1" applyFill="1" applyBorder="1" applyAlignment="1">
      <alignment/>
    </xf>
    <xf numFmtId="0" fontId="41" fillId="0" borderId="12" xfId="0" applyFont="1" applyFill="1" applyBorder="1" applyAlignment="1">
      <alignment/>
    </xf>
    <xf numFmtId="0" fontId="41" fillId="0" borderId="13" xfId="0" applyFont="1" applyFill="1" applyBorder="1" applyAlignment="1">
      <alignment horizontal="center"/>
    </xf>
    <xf numFmtId="0" fontId="41" fillId="0" borderId="14" xfId="0" applyFont="1" applyFill="1" applyBorder="1" applyAlignment="1">
      <alignment horizontal="center"/>
    </xf>
    <xf numFmtId="0" fontId="41" fillId="0" borderId="15" xfId="0" applyFont="1" applyFill="1" applyBorder="1" applyAlignment="1">
      <alignment horizontal="left" vertical="center" wrapText="1"/>
    </xf>
    <xf numFmtId="0" fontId="41" fillId="0" borderId="15" xfId="0" applyFont="1" applyFill="1" applyBorder="1" applyAlignment="1">
      <alignment wrapText="1"/>
    </xf>
    <xf numFmtId="0" fontId="45" fillId="0" borderId="16" xfId="0" applyFont="1" applyFill="1" applyBorder="1" applyAlignment="1">
      <alignment/>
    </xf>
    <xf numFmtId="4" fontId="45" fillId="0" borderId="17" xfId="0" applyNumberFormat="1" applyFont="1" applyFill="1" applyBorder="1" applyAlignment="1">
      <alignment horizontal="center"/>
    </xf>
    <xf numFmtId="4" fontId="45" fillId="0" borderId="18" xfId="0" applyNumberFormat="1" applyFont="1" applyFill="1" applyBorder="1" applyAlignment="1">
      <alignment horizontal="center"/>
    </xf>
    <xf numFmtId="4" fontId="2" fillId="0" borderId="11" xfId="0" applyNumberFormat="1" applyFont="1" applyFill="1" applyBorder="1" applyAlignment="1">
      <alignment/>
    </xf>
    <xf numFmtId="4" fontId="45" fillId="0" borderId="19" xfId="0" applyNumberFormat="1" applyFont="1" applyFill="1" applyBorder="1" applyAlignment="1">
      <alignment horizontal="center"/>
    </xf>
    <xf numFmtId="4" fontId="45" fillId="0" borderId="20" xfId="0" applyNumberFormat="1" applyFont="1" applyFill="1" applyBorder="1" applyAlignment="1">
      <alignment horizontal="center"/>
    </xf>
    <xf numFmtId="4" fontId="45" fillId="0" borderId="21" xfId="0" applyNumberFormat="1" applyFont="1" applyFill="1" applyBorder="1" applyAlignment="1">
      <alignment horizontal="center"/>
    </xf>
    <xf numFmtId="0" fontId="41" fillId="0" borderId="22" xfId="0" applyFont="1" applyFill="1" applyBorder="1" applyAlignment="1">
      <alignment horizontal="left" vertical="center" wrapText="1"/>
    </xf>
    <xf numFmtId="0" fontId="41" fillId="0" borderId="23" xfId="0" applyFont="1" applyFill="1" applyBorder="1" applyAlignment="1">
      <alignment wrapText="1"/>
    </xf>
    <xf numFmtId="0" fontId="41" fillId="0" borderId="24" xfId="0" applyFont="1" applyFill="1" applyBorder="1" applyAlignment="1">
      <alignment wrapText="1"/>
    </xf>
    <xf numFmtId="0" fontId="45" fillId="0" borderId="25" xfId="0" applyFont="1" applyFill="1" applyBorder="1" applyAlignment="1">
      <alignment/>
    </xf>
    <xf numFmtId="174" fontId="2" fillId="0" borderId="0" xfId="0" applyNumberFormat="1" applyFont="1" applyFill="1" applyBorder="1" applyAlignment="1">
      <alignment horizontal="center"/>
    </xf>
    <xf numFmtId="0" fontId="41" fillId="0" borderId="25" xfId="0" applyFont="1" applyFill="1" applyBorder="1" applyAlignment="1">
      <alignment/>
    </xf>
    <xf numFmtId="0" fontId="41" fillId="0" borderId="19" xfId="0" applyFont="1" applyFill="1" applyBorder="1" applyAlignment="1">
      <alignment horizontal="center"/>
    </xf>
    <xf numFmtId="0" fontId="41" fillId="0" borderId="20" xfId="0" applyFont="1" applyFill="1" applyBorder="1" applyAlignment="1">
      <alignment horizontal="center"/>
    </xf>
    <xf numFmtId="0" fontId="41" fillId="0" borderId="21" xfId="0" applyFont="1" applyFill="1" applyBorder="1" applyAlignment="1">
      <alignment horizontal="center"/>
    </xf>
    <xf numFmtId="220" fontId="0" fillId="0" borderId="0" xfId="0" applyNumberFormat="1" applyFill="1" applyAlignment="1">
      <alignment/>
    </xf>
    <xf numFmtId="215" fontId="0" fillId="0" borderId="0" xfId="0" applyNumberFormat="1" applyFill="1" applyAlignment="1">
      <alignment/>
    </xf>
    <xf numFmtId="4" fontId="0" fillId="0" borderId="0" xfId="0" applyNumberFormat="1" applyFill="1" applyAlignment="1">
      <alignment/>
    </xf>
    <xf numFmtId="180" fontId="0" fillId="0" borderId="0" xfId="0" applyNumberFormat="1" applyFill="1" applyAlignment="1">
      <alignment/>
    </xf>
    <xf numFmtId="216" fontId="0" fillId="0" borderId="0" xfId="0" applyNumberFormat="1" applyFill="1" applyAlignment="1">
      <alignment/>
    </xf>
    <xf numFmtId="217" fontId="0" fillId="0" borderId="0" xfId="0" applyNumberFormat="1" applyFill="1" applyAlignment="1">
      <alignment/>
    </xf>
    <xf numFmtId="198" fontId="0" fillId="0" borderId="0" xfId="0" applyNumberFormat="1" applyFill="1" applyAlignment="1">
      <alignment/>
    </xf>
    <xf numFmtId="175" fontId="0" fillId="0" borderId="0" xfId="0" applyNumberFormat="1" applyFill="1" applyAlignment="1">
      <alignment/>
    </xf>
    <xf numFmtId="218" fontId="0" fillId="0" borderId="0" xfId="0" applyNumberFormat="1" applyFill="1" applyAlignment="1">
      <alignment/>
    </xf>
    <xf numFmtId="188" fontId="0" fillId="0" borderId="0" xfId="0" applyNumberFormat="1" applyFill="1" applyAlignment="1">
      <alignment/>
    </xf>
    <xf numFmtId="179" fontId="0" fillId="0" borderId="0" xfId="0" applyNumberFormat="1" applyFill="1" applyAlignment="1">
      <alignment/>
    </xf>
    <xf numFmtId="201" fontId="0" fillId="0" borderId="0" xfId="0" applyNumberFormat="1" applyFill="1" applyAlignment="1">
      <alignment/>
    </xf>
    <xf numFmtId="219" fontId="0" fillId="0" borderId="0" xfId="0" applyNumberFormat="1" applyFill="1" applyAlignment="1">
      <alignment/>
    </xf>
    <xf numFmtId="221" fontId="0" fillId="0" borderId="0" xfId="0" applyNumberFormat="1" applyFill="1" applyAlignment="1">
      <alignment/>
    </xf>
    <xf numFmtId="203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4" fontId="41" fillId="0" borderId="26" xfId="0" applyNumberFormat="1" applyFont="1" applyFill="1" applyBorder="1" applyAlignment="1">
      <alignment horizontal="center" vertical="center"/>
    </xf>
    <xf numFmtId="4" fontId="41" fillId="0" borderId="11" xfId="0" applyNumberFormat="1" applyFont="1" applyFill="1" applyBorder="1" applyAlignment="1">
      <alignment horizontal="center" vertical="center"/>
    </xf>
    <xf numFmtId="4" fontId="41" fillId="0" borderId="27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/>
    </xf>
    <xf numFmtId="189" fontId="2" fillId="0" borderId="10" xfId="0" applyNumberFormat="1" applyFont="1" applyFill="1" applyBorder="1" applyAlignment="1">
      <alignment horizontal="center"/>
    </xf>
    <xf numFmtId="215" fontId="2" fillId="0" borderId="28" xfId="0" applyNumberFormat="1" applyFont="1" applyFill="1" applyBorder="1" applyAlignment="1">
      <alignment horizontal="center"/>
    </xf>
    <xf numFmtId="180" fontId="2" fillId="0" borderId="10" xfId="0" applyNumberFormat="1" applyFont="1" applyFill="1" applyBorder="1" applyAlignment="1">
      <alignment horizontal="center"/>
    </xf>
    <xf numFmtId="0" fontId="41" fillId="0" borderId="29" xfId="0" applyFont="1" applyFill="1" applyBorder="1" applyAlignment="1">
      <alignment horizontal="center" vertical="center"/>
    </xf>
    <xf numFmtId="0" fontId="41" fillId="0" borderId="30" xfId="0" applyFont="1" applyFill="1" applyBorder="1" applyAlignment="1">
      <alignment horizontal="center" vertical="center"/>
    </xf>
    <xf numFmtId="0" fontId="41" fillId="0" borderId="31" xfId="0" applyFont="1" applyFill="1" applyBorder="1" applyAlignment="1">
      <alignment horizontal="center" vertical="center"/>
    </xf>
    <xf numFmtId="215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 wrapText="1"/>
    </xf>
    <xf numFmtId="4" fontId="41" fillId="0" borderId="32" xfId="0" applyNumberFormat="1" applyFont="1" applyFill="1" applyBorder="1" applyAlignment="1">
      <alignment horizontal="center" vertical="center"/>
    </xf>
    <xf numFmtId="4" fontId="41" fillId="0" borderId="33" xfId="0" applyNumberFormat="1" applyFont="1" applyFill="1" applyBorder="1" applyAlignment="1">
      <alignment horizontal="center" vertical="center"/>
    </xf>
    <xf numFmtId="4" fontId="41" fillId="0" borderId="34" xfId="0" applyNumberFormat="1" applyFont="1" applyFill="1" applyBorder="1" applyAlignment="1">
      <alignment horizontal="center" vertical="center"/>
    </xf>
    <xf numFmtId="4" fontId="41" fillId="0" borderId="26" xfId="0" applyNumberFormat="1" applyFont="1" applyFill="1" applyBorder="1" applyAlignment="1">
      <alignment horizontal="center" vertical="center"/>
    </xf>
    <xf numFmtId="4" fontId="41" fillId="0" borderId="11" xfId="0" applyNumberFormat="1" applyFont="1" applyFill="1" applyBorder="1" applyAlignment="1">
      <alignment horizontal="center" vertical="center"/>
    </xf>
    <xf numFmtId="4" fontId="41" fillId="0" borderId="27" xfId="0" applyNumberFormat="1" applyFont="1" applyFill="1" applyBorder="1" applyAlignment="1">
      <alignment horizontal="center" vertical="center"/>
    </xf>
    <xf numFmtId="0" fontId="41" fillId="0" borderId="0" xfId="0" applyFont="1" applyFill="1" applyAlignment="1">
      <alignment horizontal="center" wrapText="1"/>
    </xf>
    <xf numFmtId="0" fontId="41" fillId="0" borderId="35" xfId="0" applyFont="1" applyFill="1" applyBorder="1" applyAlignment="1">
      <alignment horizontal="center"/>
    </xf>
    <xf numFmtId="0" fontId="41" fillId="0" borderId="36" xfId="0" applyFont="1" applyFill="1" applyBorder="1" applyAlignment="1">
      <alignment horizontal="center"/>
    </xf>
    <xf numFmtId="0" fontId="41" fillId="0" borderId="26" xfId="0" applyFont="1" applyFill="1" applyBorder="1" applyAlignment="1">
      <alignment horizontal="center"/>
    </xf>
    <xf numFmtId="0" fontId="41" fillId="0" borderId="11" xfId="0" applyFont="1" applyFill="1" applyBorder="1" applyAlignment="1">
      <alignment horizontal="center"/>
    </xf>
    <xf numFmtId="215" fontId="2" fillId="0" borderId="36" xfId="0" applyNumberFormat="1" applyFont="1" applyFill="1" applyBorder="1" applyAlignment="1">
      <alignment horizontal="center"/>
    </xf>
    <xf numFmtId="180" fontId="2" fillId="0" borderId="36" xfId="0" applyNumberFormat="1" applyFont="1" applyFill="1" applyBorder="1" applyAlignment="1">
      <alignment horizontal="center"/>
    </xf>
    <xf numFmtId="188" fontId="2" fillId="0" borderId="36" xfId="0" applyNumberFormat="1" applyFont="1" applyFill="1" applyBorder="1" applyAlignment="1">
      <alignment horizontal="right"/>
    </xf>
    <xf numFmtId="180" fontId="2" fillId="0" borderId="0" xfId="0" applyNumberFormat="1" applyFont="1" applyFill="1" applyBorder="1" applyAlignment="1">
      <alignment horizontal="center"/>
    </xf>
    <xf numFmtId="177" fontId="2" fillId="0" borderId="10" xfId="0" applyNumberFormat="1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 horizontal="center"/>
    </xf>
    <xf numFmtId="3" fontId="2" fillId="0" borderId="10" xfId="0" applyNumberFormat="1" applyFont="1" applyFill="1" applyBorder="1" applyAlignment="1">
      <alignment horizontal="center"/>
    </xf>
    <xf numFmtId="188" fontId="2" fillId="0" borderId="10" xfId="0" applyNumberFormat="1" applyFont="1" applyFill="1" applyBorder="1" applyAlignment="1">
      <alignment horizontal="right"/>
    </xf>
    <xf numFmtId="199" fontId="41" fillId="0" borderId="11" xfId="0" applyNumberFormat="1" applyFont="1" applyFill="1" applyBorder="1" applyAlignment="1">
      <alignment horizontal="center" vertical="center"/>
    </xf>
    <xf numFmtId="199" fontId="41" fillId="0" borderId="27" xfId="0" applyNumberFormat="1" applyFont="1" applyFill="1" applyBorder="1" applyAlignment="1">
      <alignment horizontal="center" vertical="center"/>
    </xf>
    <xf numFmtId="0" fontId="41" fillId="0" borderId="11" xfId="0" applyFont="1" applyFill="1" applyBorder="1" applyAlignment="1">
      <alignment horizontal="center" vertical="center"/>
    </xf>
    <xf numFmtId="0" fontId="41" fillId="0" borderId="27" xfId="0" applyFont="1" applyFill="1" applyBorder="1" applyAlignment="1">
      <alignment horizontal="center" vertical="center"/>
    </xf>
    <xf numFmtId="0" fontId="41" fillId="33" borderId="11" xfId="0" applyFont="1" applyFill="1" applyBorder="1" applyAlignment="1">
      <alignment horizontal="center"/>
    </xf>
    <xf numFmtId="0" fontId="41" fillId="33" borderId="35" xfId="0" applyFont="1" applyFill="1" applyBorder="1" applyAlignment="1">
      <alignment horizontal="center"/>
    </xf>
    <xf numFmtId="0" fontId="41" fillId="33" borderId="36" xfId="0" applyFont="1" applyFill="1" applyBorder="1" applyAlignment="1">
      <alignment horizontal="center"/>
    </xf>
    <xf numFmtId="0" fontId="41" fillId="33" borderId="26" xfId="0" applyFont="1" applyFill="1" applyBorder="1" applyAlignment="1">
      <alignment horizontal="center"/>
    </xf>
    <xf numFmtId="4" fontId="41" fillId="0" borderId="35" xfId="0" applyNumberFormat="1" applyFont="1" applyFill="1" applyBorder="1" applyAlignment="1">
      <alignment horizontal="center" vertical="center"/>
    </xf>
    <xf numFmtId="4" fontId="41" fillId="0" borderId="36" xfId="0" applyNumberFormat="1" applyFont="1" applyFill="1" applyBorder="1" applyAlignment="1">
      <alignment horizontal="center" vertical="center"/>
    </xf>
    <xf numFmtId="4" fontId="41" fillId="0" borderId="37" xfId="0" applyNumberFormat="1" applyFont="1" applyFill="1" applyBorder="1" applyAlignment="1">
      <alignment horizontal="center" vertical="center"/>
    </xf>
    <xf numFmtId="0" fontId="41" fillId="0" borderId="0" xfId="0" applyFont="1" applyAlignment="1">
      <alignment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8"/>
  <sheetViews>
    <sheetView tabSelected="1" zoomScale="70" zoomScaleNormal="70" zoomScalePageLayoutView="0" workbookViewId="0" topLeftCell="A1">
      <selection activeCell="O9" sqref="O9"/>
    </sheetView>
  </sheetViews>
  <sheetFormatPr defaultColWidth="9.140625" defaultRowHeight="15"/>
  <cols>
    <col min="1" max="1" width="19.00390625" style="8" customWidth="1"/>
    <col min="2" max="2" width="9.8515625" style="8" customWidth="1"/>
    <col min="3" max="3" width="11.421875" style="8" customWidth="1"/>
    <col min="4" max="5" width="10.57421875" style="8" customWidth="1"/>
    <col min="6" max="6" width="15.00390625" style="8" bestFit="1" customWidth="1"/>
    <col min="7" max="7" width="10.28125" style="8" customWidth="1"/>
    <col min="8" max="8" width="9.28125" style="8" customWidth="1"/>
    <col min="9" max="9" width="11.421875" style="8" customWidth="1"/>
    <col min="10" max="10" width="9.28125" style="8" customWidth="1"/>
    <col min="11" max="12" width="9.140625" style="8" customWidth="1"/>
    <col min="13" max="13" width="9.7109375" style="8" customWidth="1"/>
    <col min="14" max="16384" width="9.140625" style="8" customWidth="1"/>
  </cols>
  <sheetData>
    <row r="1" spans="1:13" ht="15" customHeight="1">
      <c r="A1" s="88" t="s">
        <v>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3"/>
    </row>
    <row r="2" spans="1:13" ht="14.25">
      <c r="A2" s="88"/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3"/>
    </row>
    <row r="3" spans="1:13" ht="15">
      <c r="A3" s="3"/>
      <c r="B3" s="3"/>
      <c r="C3" s="3"/>
      <c r="D3" s="3"/>
      <c r="E3" s="3"/>
      <c r="F3" s="10">
        <v>43739</v>
      </c>
      <c r="G3" s="3"/>
      <c r="H3" s="3"/>
      <c r="I3" s="3"/>
      <c r="J3" s="3"/>
      <c r="K3" s="3"/>
      <c r="L3" s="3"/>
      <c r="M3" s="3"/>
    </row>
    <row r="4" spans="1:12" ht="14.25">
      <c r="A4" s="3" t="s">
        <v>1</v>
      </c>
      <c r="B4" s="3"/>
      <c r="C4" s="3"/>
      <c r="D4" s="12" t="s">
        <v>54</v>
      </c>
      <c r="E4" s="12"/>
      <c r="F4" s="12"/>
      <c r="G4" s="11"/>
      <c r="H4" s="11"/>
      <c r="I4" s="3"/>
      <c r="J4" s="3"/>
      <c r="K4" s="3"/>
      <c r="L4" s="3"/>
    </row>
    <row r="5" spans="1:13" ht="14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 ht="14.25">
      <c r="A6" s="92"/>
      <c r="B6" s="92"/>
      <c r="C6" s="92"/>
      <c r="D6" s="92"/>
      <c r="E6" s="92"/>
      <c r="F6" s="92"/>
      <c r="G6" s="89" t="s">
        <v>2</v>
      </c>
      <c r="H6" s="90"/>
      <c r="I6" s="90"/>
      <c r="J6" s="91"/>
      <c r="L6" s="3"/>
      <c r="M6" s="3"/>
    </row>
    <row r="7" spans="1:13" ht="14.25">
      <c r="A7" s="92"/>
      <c r="B7" s="92"/>
      <c r="C7" s="92"/>
      <c r="D7" s="92"/>
      <c r="E7" s="92"/>
      <c r="F7" s="92"/>
      <c r="G7" s="13" t="s">
        <v>3</v>
      </c>
      <c r="H7" s="13" t="s">
        <v>4</v>
      </c>
      <c r="I7" s="13" t="s">
        <v>5</v>
      </c>
      <c r="J7" s="13" t="s">
        <v>6</v>
      </c>
      <c r="L7" s="3"/>
      <c r="M7" s="3"/>
    </row>
    <row r="8" spans="1:13" ht="14.25">
      <c r="A8" s="14" t="s">
        <v>7</v>
      </c>
      <c r="B8" s="14"/>
      <c r="C8" s="14"/>
      <c r="D8" s="14"/>
      <c r="E8" s="14"/>
      <c r="F8" s="14"/>
      <c r="G8" s="32">
        <f>ROUND(($H$14+B84),2)</f>
        <v>4340.14</v>
      </c>
      <c r="H8" s="32">
        <f>ROUND(($H$14+C84),2)</f>
        <v>5008.19</v>
      </c>
      <c r="I8" s="32">
        <f>ROUND(($H$14+D84),2)</f>
        <v>5955.14</v>
      </c>
      <c r="J8" s="32">
        <f>ROUND(($H$14+E84),2)</f>
        <v>7183.03</v>
      </c>
      <c r="L8" s="3"/>
      <c r="M8" s="3"/>
    </row>
    <row r="9" spans="1:13" ht="14.25">
      <c r="A9" s="3"/>
      <c r="B9" s="3"/>
      <c r="C9" s="3"/>
      <c r="D9" s="3"/>
      <c r="E9" s="3"/>
      <c r="F9" s="3"/>
      <c r="G9" s="15"/>
      <c r="H9" s="3"/>
      <c r="I9" s="3"/>
      <c r="J9" s="3"/>
      <c r="K9" s="3"/>
      <c r="L9" s="3"/>
      <c r="M9" s="3"/>
    </row>
    <row r="10" spans="1:13" ht="14.25">
      <c r="A10" s="3" t="s">
        <v>55</v>
      </c>
      <c r="B10" s="3"/>
      <c r="C10" s="3"/>
      <c r="D10" s="3"/>
      <c r="E10" s="3"/>
      <c r="F10" s="3"/>
      <c r="G10" s="15"/>
      <c r="H10" s="15"/>
      <c r="I10" s="15"/>
      <c r="J10" s="15"/>
      <c r="K10" s="3"/>
      <c r="L10" s="3"/>
      <c r="M10" s="3"/>
    </row>
    <row r="11" spans="1:13" ht="14.2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3" ht="14.2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ht="14.25">
      <c r="A13" s="1" t="s">
        <v>8</v>
      </c>
      <c r="B13" s="2"/>
      <c r="C13" s="2"/>
      <c r="D13" s="2"/>
      <c r="E13" s="2"/>
      <c r="F13" s="2"/>
      <c r="G13" s="3"/>
      <c r="H13" s="2"/>
      <c r="I13" s="2"/>
      <c r="J13" s="2"/>
      <c r="K13" s="2"/>
      <c r="L13" s="2"/>
      <c r="M13" s="2"/>
    </row>
    <row r="14" spans="1:13" ht="14.25">
      <c r="A14" s="4" t="s">
        <v>9</v>
      </c>
      <c r="B14" s="4"/>
      <c r="C14" s="4"/>
      <c r="D14" s="4"/>
      <c r="E14" s="4"/>
      <c r="F14" s="4"/>
      <c r="G14" s="4"/>
      <c r="H14" s="98">
        <v>2683.55</v>
      </c>
      <c r="I14" s="98"/>
      <c r="J14" s="4"/>
      <c r="K14" s="4"/>
      <c r="L14" s="5"/>
      <c r="M14" s="4"/>
    </row>
    <row r="15" spans="1:13" ht="14.25">
      <c r="A15" s="2" t="s">
        <v>10</v>
      </c>
      <c r="B15" s="2"/>
      <c r="C15" s="2"/>
      <c r="D15" s="2"/>
      <c r="E15" s="2"/>
      <c r="F15" s="2"/>
      <c r="G15" s="3"/>
      <c r="H15" s="2"/>
      <c r="I15" s="2"/>
      <c r="J15" s="2"/>
      <c r="K15" s="2"/>
      <c r="L15" s="2"/>
      <c r="M15" s="2"/>
    </row>
    <row r="16" spans="1:14" ht="14.25">
      <c r="A16" s="1" t="s">
        <v>11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55"/>
    </row>
    <row r="17" spans="1:14" ht="14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55"/>
    </row>
    <row r="18" spans="1:14" ht="14.25">
      <c r="A18" s="4" t="s">
        <v>12</v>
      </c>
      <c r="B18" s="4"/>
      <c r="C18" s="4"/>
      <c r="D18" s="4"/>
      <c r="E18" s="4"/>
      <c r="F18" s="4"/>
      <c r="G18" s="4"/>
      <c r="H18" s="4"/>
      <c r="I18" s="4"/>
      <c r="J18" s="4"/>
      <c r="K18" s="99" t="s">
        <v>65</v>
      </c>
      <c r="L18" s="99"/>
      <c r="M18" s="30"/>
      <c r="N18" s="55"/>
    </row>
    <row r="19" spans="1:14" ht="14.25">
      <c r="A19" s="2"/>
      <c r="B19" s="2"/>
      <c r="C19" s="2"/>
      <c r="D19" s="2"/>
      <c r="E19" s="2"/>
      <c r="F19" s="2"/>
      <c r="G19" s="2"/>
      <c r="H19" s="2"/>
      <c r="I19" s="2"/>
      <c r="J19" s="2"/>
      <c r="K19" s="6"/>
      <c r="L19" s="6"/>
      <c r="M19" s="2"/>
      <c r="N19" s="55"/>
    </row>
    <row r="20" spans="1:14" ht="14.25">
      <c r="A20" s="4" t="s">
        <v>13</v>
      </c>
      <c r="B20" s="4"/>
      <c r="C20" s="4"/>
      <c r="D20" s="4"/>
      <c r="E20" s="4"/>
      <c r="F20" s="4"/>
      <c r="G20" s="4"/>
      <c r="H20" s="4"/>
      <c r="I20" s="4"/>
      <c r="J20" s="7"/>
      <c r="K20" s="98" t="s">
        <v>66</v>
      </c>
      <c r="L20" s="98"/>
      <c r="M20" s="31"/>
      <c r="N20" s="55"/>
    </row>
    <row r="21" spans="1:14" ht="14.25">
      <c r="A21" s="2"/>
      <c r="B21" s="2"/>
      <c r="C21" s="2"/>
      <c r="D21" s="2"/>
      <c r="E21" s="2"/>
      <c r="F21" s="2"/>
      <c r="G21" s="2"/>
      <c r="H21" s="2"/>
      <c r="I21" s="2"/>
      <c r="J21" s="2"/>
      <c r="K21" s="6"/>
      <c r="L21" s="6"/>
      <c r="M21" s="2"/>
      <c r="N21" s="55"/>
    </row>
    <row r="22" spans="1:17" ht="14.25">
      <c r="A22" s="4" t="s">
        <v>14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55"/>
      <c r="O22" s="56"/>
      <c r="Q22" s="57"/>
    </row>
    <row r="23" spans="1:17" ht="14.25">
      <c r="A23" s="2" t="s">
        <v>15</v>
      </c>
      <c r="B23" s="97">
        <v>0.00177643659431874</v>
      </c>
      <c r="C23" s="97"/>
      <c r="E23" s="2"/>
      <c r="G23" s="2"/>
      <c r="H23" s="5"/>
      <c r="I23" s="2"/>
      <c r="J23" s="2"/>
      <c r="K23" s="2"/>
      <c r="L23" s="2"/>
      <c r="M23" s="2"/>
      <c r="N23" s="55"/>
      <c r="O23" s="58"/>
      <c r="Q23" s="56"/>
    </row>
    <row r="24" spans="1:16" ht="14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55"/>
      <c r="O24" s="59"/>
      <c r="P24" s="60"/>
    </row>
    <row r="25" spans="1:17" ht="14.25">
      <c r="A25" s="4" t="s">
        <v>16</v>
      </c>
      <c r="B25" s="4"/>
      <c r="C25" s="4"/>
      <c r="D25" s="4"/>
      <c r="E25" s="4"/>
      <c r="F25" s="4"/>
      <c r="G25" s="4"/>
      <c r="H25" s="4"/>
      <c r="I25" s="4"/>
      <c r="J25" s="4"/>
      <c r="K25" s="96">
        <v>1406.055</v>
      </c>
      <c r="L25" s="96"/>
      <c r="M25" s="7"/>
      <c r="N25" s="55"/>
      <c r="P25" s="60"/>
      <c r="Q25" s="61"/>
    </row>
    <row r="26" spans="1:14" ht="14.2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62"/>
    </row>
    <row r="27" spans="1:14" ht="14.25">
      <c r="A27" s="1" t="s">
        <v>17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62"/>
    </row>
    <row r="28" spans="1:13" ht="14.25">
      <c r="A28" s="1" t="s">
        <v>18</v>
      </c>
      <c r="B28" s="2"/>
      <c r="C28" s="2"/>
      <c r="D28" s="2"/>
      <c r="E28" s="9"/>
      <c r="F28" s="76">
        <v>3.955</v>
      </c>
      <c r="G28" s="76"/>
      <c r="H28" s="2"/>
      <c r="I28" s="2"/>
      <c r="J28" s="2"/>
      <c r="K28" s="2"/>
      <c r="L28" s="2"/>
      <c r="M28" s="2"/>
    </row>
    <row r="29" spans="1:18" ht="14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P29" s="63"/>
      <c r="R29" s="64"/>
    </row>
    <row r="30" spans="1:18" ht="14.25">
      <c r="A30" s="1" t="s">
        <v>19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P30" s="57"/>
      <c r="R30" s="56"/>
    </row>
    <row r="31" spans="1:18" ht="14.25">
      <c r="A31" s="1" t="s">
        <v>20</v>
      </c>
      <c r="B31" s="2"/>
      <c r="C31" s="2"/>
      <c r="D31" s="9"/>
      <c r="E31" s="9"/>
      <c r="F31" s="76">
        <v>716.6267240000002</v>
      </c>
      <c r="G31" s="76"/>
      <c r="I31" s="2"/>
      <c r="J31" s="2"/>
      <c r="K31" s="2"/>
      <c r="L31" s="2"/>
      <c r="M31" s="2"/>
      <c r="P31" s="65"/>
      <c r="R31" s="65"/>
    </row>
    <row r="32" spans="1:20" ht="14.25">
      <c r="A32" s="1" t="s">
        <v>21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P32" s="66"/>
      <c r="R32" s="54"/>
      <c r="S32" s="54"/>
      <c r="T32" s="54"/>
    </row>
    <row r="33" spans="1:16" ht="14.25">
      <c r="A33" s="2"/>
      <c r="B33" s="2"/>
      <c r="C33" s="2"/>
      <c r="D33" s="2"/>
      <c r="E33" s="2"/>
      <c r="F33" s="2"/>
      <c r="G33" s="1" t="s">
        <v>22</v>
      </c>
      <c r="H33" s="2"/>
      <c r="I33" s="2"/>
      <c r="J33" s="3"/>
      <c r="K33" s="2"/>
      <c r="L33" s="100">
        <v>2.8255500000000002</v>
      </c>
      <c r="M33" s="100"/>
      <c r="O33" s="67"/>
      <c r="P33" s="68"/>
    </row>
    <row r="34" spans="1:17" ht="14.25">
      <c r="A34" s="2"/>
      <c r="B34" s="2"/>
      <c r="C34" s="2"/>
      <c r="D34" s="2"/>
      <c r="E34" s="2"/>
      <c r="F34" s="2"/>
      <c r="G34" s="1" t="s">
        <v>23</v>
      </c>
      <c r="H34" s="2"/>
      <c r="I34" s="2"/>
      <c r="J34" s="3"/>
      <c r="K34" s="2"/>
      <c r="L34" s="95">
        <v>241.36859099999998</v>
      </c>
      <c r="M34" s="95"/>
      <c r="O34" s="64"/>
      <c r="P34" s="65"/>
      <c r="Q34" s="65"/>
    </row>
    <row r="35" spans="1:17" ht="14.25">
      <c r="A35" s="2"/>
      <c r="B35" s="2"/>
      <c r="C35" s="2"/>
      <c r="D35" s="2"/>
      <c r="E35" s="2"/>
      <c r="F35" s="2"/>
      <c r="G35" s="1" t="s">
        <v>24</v>
      </c>
      <c r="H35" s="2"/>
      <c r="I35" s="2"/>
      <c r="J35" s="3"/>
      <c r="K35" s="2"/>
      <c r="L35" s="95">
        <v>218.67184099999997</v>
      </c>
      <c r="M35" s="95"/>
      <c r="O35" s="65"/>
      <c r="P35" s="65"/>
      <c r="Q35" s="65"/>
    </row>
    <row r="36" spans="1:17" ht="14.25">
      <c r="A36" s="2"/>
      <c r="B36" s="2"/>
      <c r="C36" s="2"/>
      <c r="D36" s="2"/>
      <c r="E36" s="2"/>
      <c r="F36" s="2"/>
      <c r="G36" s="1" t="s">
        <v>25</v>
      </c>
      <c r="H36" s="2"/>
      <c r="I36" s="2"/>
      <c r="J36" s="3"/>
      <c r="K36" s="2"/>
      <c r="L36" s="95">
        <v>3.53575</v>
      </c>
      <c r="M36" s="95"/>
      <c r="O36" s="65"/>
      <c r="P36" s="65"/>
      <c r="Q36" s="65"/>
    </row>
    <row r="37" spans="1:16" ht="14.25">
      <c r="A37" s="2"/>
      <c r="B37" s="2"/>
      <c r="C37" s="2"/>
      <c r="D37" s="2"/>
      <c r="E37" s="2"/>
      <c r="F37" s="2"/>
      <c r="G37" s="1" t="s">
        <v>26</v>
      </c>
      <c r="H37" s="2"/>
      <c r="I37" s="2"/>
      <c r="J37" s="3"/>
      <c r="K37" s="2"/>
      <c r="L37" s="95">
        <v>250.224992</v>
      </c>
      <c r="M37" s="95"/>
      <c r="P37" s="54"/>
    </row>
    <row r="38" spans="1:13" ht="14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</row>
    <row r="39" spans="1:13" ht="14.25">
      <c r="A39" s="4" t="s">
        <v>27</v>
      </c>
      <c r="B39" s="4"/>
      <c r="C39" s="4"/>
      <c r="D39" s="4"/>
      <c r="E39" s="4"/>
      <c r="F39" s="4"/>
      <c r="G39" s="4"/>
      <c r="H39" s="4"/>
      <c r="I39" s="4"/>
      <c r="J39" s="74">
        <v>265.1006</v>
      </c>
      <c r="K39" s="74"/>
      <c r="L39" s="4"/>
      <c r="M39" s="4"/>
    </row>
    <row r="40" spans="1:16" ht="14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O40" s="17"/>
      <c r="P40" s="17"/>
    </row>
    <row r="41" spans="1:16" ht="14.25">
      <c r="A41" s="1" t="s">
        <v>28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O41" s="68"/>
      <c r="P41" s="68"/>
    </row>
    <row r="42" spans="1:13" ht="14.25">
      <c r="A42" s="7" t="s">
        <v>29</v>
      </c>
      <c r="B42" s="7"/>
      <c r="C42" s="76">
        <v>1428.137</v>
      </c>
      <c r="D42" s="76"/>
      <c r="F42" s="7"/>
      <c r="G42" s="7"/>
      <c r="H42" s="7"/>
      <c r="I42" s="7"/>
      <c r="J42" s="7"/>
      <c r="K42" s="7"/>
      <c r="L42" s="7"/>
      <c r="M42" s="7"/>
    </row>
    <row r="43" spans="1:13" ht="14.25">
      <c r="A43" s="1" t="s">
        <v>21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1:13" ht="14.25">
      <c r="A44" s="2"/>
      <c r="B44" s="2"/>
      <c r="C44" s="2"/>
      <c r="D44" s="2" t="s">
        <v>30</v>
      </c>
      <c r="E44" s="2"/>
      <c r="F44" s="2"/>
      <c r="G44" s="2"/>
      <c r="H44" s="2"/>
      <c r="I44" s="2"/>
      <c r="J44" s="2"/>
      <c r="K44" s="2"/>
      <c r="L44" s="25"/>
      <c r="M44" s="25"/>
    </row>
    <row r="45" spans="1:13" ht="14.25">
      <c r="A45" s="2"/>
      <c r="B45" s="2"/>
      <c r="C45" s="2"/>
      <c r="D45" s="2"/>
      <c r="E45" s="2"/>
      <c r="F45" s="2"/>
      <c r="G45" s="2" t="s">
        <v>31</v>
      </c>
      <c r="H45" s="2"/>
      <c r="I45" s="2"/>
      <c r="J45" s="2"/>
      <c r="K45" s="2"/>
      <c r="L45" s="80">
        <v>246.909</v>
      </c>
      <c r="M45" s="80"/>
    </row>
    <row r="46" spans="1:13" ht="14.25">
      <c r="A46" s="2"/>
      <c r="B46" s="2"/>
      <c r="C46" s="2"/>
      <c r="D46" s="2"/>
      <c r="E46" s="2"/>
      <c r="F46" s="2"/>
      <c r="G46" s="2" t="s">
        <v>32</v>
      </c>
      <c r="H46" s="2"/>
      <c r="I46" s="2"/>
      <c r="J46" s="2"/>
      <c r="K46" s="2"/>
      <c r="L46" s="93">
        <v>161.754</v>
      </c>
      <c r="M46" s="93"/>
    </row>
    <row r="47" spans="1:13" ht="14.25">
      <c r="A47" s="2"/>
      <c r="B47" s="2"/>
      <c r="C47" s="2"/>
      <c r="D47" s="2"/>
      <c r="E47" s="2"/>
      <c r="F47" s="2"/>
      <c r="G47" s="2" t="s">
        <v>33</v>
      </c>
      <c r="H47" s="2"/>
      <c r="I47" s="2"/>
      <c r="J47" s="2"/>
      <c r="K47" s="2"/>
      <c r="L47" s="93">
        <v>130.782</v>
      </c>
      <c r="M47" s="93"/>
    </row>
    <row r="48" spans="1:13" ht="14.25">
      <c r="A48" s="2"/>
      <c r="B48" s="2"/>
      <c r="C48" s="2"/>
      <c r="D48" s="2" t="s">
        <v>34</v>
      </c>
      <c r="E48" s="2"/>
      <c r="F48" s="2"/>
      <c r="G48" s="2"/>
      <c r="H48" s="2"/>
      <c r="I48" s="2"/>
      <c r="J48" s="2"/>
      <c r="K48" s="2"/>
      <c r="L48" s="75"/>
      <c r="M48" s="75"/>
    </row>
    <row r="49" spans="1:13" ht="14.25">
      <c r="A49" s="2"/>
      <c r="B49" s="2"/>
      <c r="C49" s="2"/>
      <c r="D49" s="2"/>
      <c r="E49" s="2"/>
      <c r="F49" s="2"/>
      <c r="G49" s="2" t="s">
        <v>31</v>
      </c>
      <c r="H49" s="2"/>
      <c r="I49" s="2"/>
      <c r="J49" s="2"/>
      <c r="K49" s="2"/>
      <c r="L49" s="80">
        <v>427.892</v>
      </c>
      <c r="M49" s="80"/>
    </row>
    <row r="50" spans="1:13" ht="14.25">
      <c r="A50" s="2"/>
      <c r="B50" s="2"/>
      <c r="C50" s="2"/>
      <c r="D50" s="2"/>
      <c r="E50" s="2"/>
      <c r="F50" s="2"/>
      <c r="G50" s="2" t="s">
        <v>33</v>
      </c>
      <c r="H50" s="2"/>
      <c r="I50" s="2"/>
      <c r="J50" s="2"/>
      <c r="K50" s="2"/>
      <c r="L50" s="93">
        <v>460.8</v>
      </c>
      <c r="M50" s="93"/>
    </row>
    <row r="51" spans="1:13" ht="14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</row>
    <row r="52" spans="1:13" ht="14.25">
      <c r="A52" s="1" t="s">
        <v>35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</row>
    <row r="53" spans="1:13" ht="14.25">
      <c r="A53" s="1" t="s">
        <v>36</v>
      </c>
      <c r="B53" s="2"/>
      <c r="C53" s="76">
        <v>909104.51</v>
      </c>
      <c r="D53" s="76"/>
      <c r="E53" s="2"/>
      <c r="F53" s="2"/>
      <c r="G53" s="2"/>
      <c r="H53" s="2"/>
      <c r="I53" s="2"/>
      <c r="J53" s="2"/>
      <c r="K53" s="2"/>
      <c r="L53" s="2"/>
      <c r="M53" s="2"/>
    </row>
    <row r="54" spans="1:16" ht="14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O54" s="73"/>
      <c r="P54" s="73"/>
    </row>
    <row r="55" spans="1:16" ht="14.25">
      <c r="A55" s="1" t="s">
        <v>37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O55" s="69"/>
      <c r="P55" s="69"/>
    </row>
    <row r="56" spans="1:13" ht="14.25">
      <c r="A56" s="1" t="s">
        <v>38</v>
      </c>
      <c r="B56" s="2"/>
      <c r="C56" s="76">
        <v>3005.515</v>
      </c>
      <c r="D56" s="76"/>
      <c r="E56" s="2"/>
      <c r="F56" s="2"/>
      <c r="G56" s="2"/>
      <c r="H56" s="2"/>
      <c r="I56" s="2"/>
      <c r="J56" s="2"/>
      <c r="K56" s="2"/>
      <c r="L56" s="2"/>
      <c r="M56" s="2"/>
    </row>
    <row r="57" spans="1:13" ht="14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</row>
    <row r="58" spans="1:13" ht="14.25">
      <c r="A58" s="1" t="s">
        <v>39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</row>
    <row r="59" spans="1:13" ht="14.25">
      <c r="A59" s="1" t="s">
        <v>40</v>
      </c>
      <c r="B59" s="2"/>
      <c r="C59" s="9"/>
      <c r="D59" s="9"/>
      <c r="E59" s="76">
        <v>505594.037</v>
      </c>
      <c r="F59" s="76"/>
      <c r="G59" s="76"/>
      <c r="H59" s="76"/>
      <c r="I59" s="2"/>
      <c r="J59" s="2"/>
      <c r="K59" s="2"/>
      <c r="L59" s="2"/>
      <c r="M59" s="2"/>
    </row>
    <row r="60" spans="1:13" ht="14.25">
      <c r="A60" s="1" t="s">
        <v>21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</row>
    <row r="61" spans="1:13" ht="14.25">
      <c r="A61" s="2"/>
      <c r="B61" s="2"/>
      <c r="C61" s="2"/>
      <c r="D61" s="2"/>
      <c r="E61" s="2"/>
      <c r="F61" s="2"/>
      <c r="G61" s="1" t="s">
        <v>41</v>
      </c>
      <c r="H61" s="2"/>
      <c r="I61" s="2"/>
      <c r="J61" s="2"/>
      <c r="K61" s="2"/>
      <c r="L61" s="76">
        <v>1428.137</v>
      </c>
      <c r="M61" s="76"/>
    </row>
    <row r="62" spans="1:16" ht="14.25">
      <c r="A62" s="2"/>
      <c r="B62" s="2"/>
      <c r="C62" s="2"/>
      <c r="D62" s="2"/>
      <c r="E62" s="2"/>
      <c r="F62" s="2"/>
      <c r="G62" s="1" t="s">
        <v>42</v>
      </c>
      <c r="H62" s="2"/>
      <c r="I62" s="2"/>
      <c r="J62" s="2"/>
      <c r="K62" s="2"/>
      <c r="L62" s="94">
        <v>171048.833</v>
      </c>
      <c r="M62" s="94"/>
      <c r="P62" s="65"/>
    </row>
    <row r="63" spans="1:13" ht="14.25">
      <c r="A63" s="2"/>
      <c r="B63" s="2"/>
      <c r="C63" s="2"/>
      <c r="D63" s="2"/>
      <c r="E63" s="2"/>
      <c r="F63" s="2"/>
      <c r="G63" s="1" t="s">
        <v>43</v>
      </c>
      <c r="H63" s="2"/>
      <c r="I63" s="2"/>
      <c r="J63" s="2"/>
      <c r="K63" s="2"/>
      <c r="L63" s="94">
        <v>165598.604</v>
      </c>
      <c r="M63" s="94"/>
    </row>
    <row r="64" spans="1:13" ht="14.25">
      <c r="A64" s="2"/>
      <c r="B64" s="2"/>
      <c r="C64" s="2"/>
      <c r="D64" s="2"/>
      <c r="E64" s="2"/>
      <c r="F64" s="2"/>
      <c r="G64" s="1" t="s">
        <v>44</v>
      </c>
      <c r="H64" s="2"/>
      <c r="I64" s="2"/>
      <c r="J64" s="2"/>
      <c r="K64" s="2"/>
      <c r="L64" s="94">
        <v>2155.664</v>
      </c>
      <c r="M64" s="94"/>
    </row>
    <row r="65" spans="1:13" ht="14.25">
      <c r="A65" s="2"/>
      <c r="B65" s="2"/>
      <c r="C65" s="2"/>
      <c r="D65" s="2"/>
      <c r="E65" s="2"/>
      <c r="F65" s="2"/>
      <c r="G65" s="1" t="s">
        <v>45</v>
      </c>
      <c r="H65" s="2"/>
      <c r="I65" s="2"/>
      <c r="J65" s="2"/>
      <c r="K65" s="2"/>
      <c r="L65" s="94">
        <v>165362.799</v>
      </c>
      <c r="M65" s="94"/>
    </row>
    <row r="66" spans="1:13" ht="14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</row>
    <row r="67" spans="1:13" ht="14.25">
      <c r="A67" s="1" t="s">
        <v>46</v>
      </c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</row>
    <row r="68" spans="1:13" ht="14.25">
      <c r="A68" s="1" t="s">
        <v>47</v>
      </c>
      <c r="B68" s="2"/>
      <c r="C68" s="74">
        <v>165425.1</v>
      </c>
      <c r="D68" s="74"/>
      <c r="E68" s="2"/>
      <c r="F68" s="2"/>
      <c r="G68" s="2"/>
      <c r="H68" s="2"/>
      <c r="I68" s="2"/>
      <c r="J68" s="2"/>
      <c r="K68" s="2"/>
      <c r="L68" s="2"/>
      <c r="M68" s="2"/>
    </row>
    <row r="69" spans="1:13" ht="14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</row>
    <row r="70" spans="1:13" ht="14.25">
      <c r="A70" s="1" t="s">
        <v>48</v>
      </c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1:13" ht="14.25">
      <c r="A71" s="4" t="s">
        <v>62</v>
      </c>
      <c r="B71" s="4"/>
      <c r="C71" s="4"/>
      <c r="D71" s="4"/>
      <c r="E71" s="4"/>
      <c r="F71" s="29">
        <v>0</v>
      </c>
      <c r="G71" s="29"/>
      <c r="H71" s="4"/>
      <c r="I71" s="4"/>
      <c r="J71" s="4"/>
      <c r="K71" s="4"/>
      <c r="L71" s="5"/>
      <c r="M71" s="4"/>
    </row>
    <row r="72" spans="1:13" ht="14.25">
      <c r="A72" s="4"/>
      <c r="B72" s="4"/>
      <c r="C72" s="4"/>
      <c r="D72" s="4"/>
      <c r="E72" s="4"/>
      <c r="F72" s="49"/>
      <c r="G72" s="49"/>
      <c r="H72" s="4"/>
      <c r="I72" s="4"/>
      <c r="J72" s="4"/>
      <c r="K72" s="4"/>
      <c r="L72" s="5"/>
      <c r="M72" s="4"/>
    </row>
    <row r="73" spans="1:13" ht="14.25">
      <c r="A73" s="81"/>
      <c r="B73" s="81"/>
      <c r="C73" s="81"/>
      <c r="D73" s="81"/>
      <c r="E73" s="81"/>
      <c r="F73" s="81"/>
      <c r="G73" s="81"/>
      <c r="H73" s="81"/>
      <c r="I73" s="81"/>
      <c r="J73" s="81"/>
      <c r="K73" s="81"/>
      <c r="L73" s="81"/>
      <c r="M73" s="81"/>
    </row>
    <row r="74" spans="1:13" ht="15.75">
      <c r="A74" s="20" t="s">
        <v>59</v>
      </c>
      <c r="B74" s="21"/>
      <c r="C74" s="21"/>
      <c r="D74" s="21"/>
      <c r="E74" s="21"/>
      <c r="F74" s="3"/>
      <c r="G74" s="3"/>
      <c r="H74" s="3"/>
      <c r="I74" s="3"/>
      <c r="J74" s="3"/>
      <c r="K74" s="3"/>
      <c r="L74" s="3"/>
      <c r="M74" s="3"/>
    </row>
    <row r="75" spans="6:13" ht="14.25">
      <c r="F75" s="3"/>
      <c r="G75" s="3"/>
      <c r="H75" s="3"/>
      <c r="I75" s="3"/>
      <c r="J75" s="3"/>
      <c r="K75" s="3"/>
      <c r="L75" s="3"/>
      <c r="M75" s="3"/>
    </row>
    <row r="76" spans="1:13" ht="15" thickBot="1">
      <c r="A76" s="22" t="s">
        <v>60</v>
      </c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</row>
    <row r="77" spans="1:13" ht="15" thickBot="1">
      <c r="A77" s="50"/>
      <c r="B77" s="51" t="s">
        <v>3</v>
      </c>
      <c r="C77" s="52" t="s">
        <v>4</v>
      </c>
      <c r="D77" s="52" t="s">
        <v>5</v>
      </c>
      <c r="E77" s="53" t="s">
        <v>6</v>
      </c>
      <c r="F77" s="3"/>
      <c r="G77" s="3"/>
      <c r="H77" s="3"/>
      <c r="I77" s="3"/>
      <c r="J77" s="3"/>
      <c r="K77" s="3"/>
      <c r="L77" s="3"/>
      <c r="M77" s="3"/>
    </row>
    <row r="78" spans="1:13" ht="14.25">
      <c r="A78" s="45" t="s">
        <v>50</v>
      </c>
      <c r="B78" s="77">
        <v>361.04</v>
      </c>
      <c r="C78" s="78"/>
      <c r="D78" s="78"/>
      <c r="E78" s="79"/>
      <c r="F78" s="3"/>
      <c r="G78" s="3"/>
      <c r="H78" s="3"/>
      <c r="I78" s="3"/>
      <c r="J78" s="3"/>
      <c r="K78" s="3"/>
      <c r="L78" s="3"/>
      <c r="M78" s="3"/>
    </row>
    <row r="79" spans="1:13" ht="69">
      <c r="A79" s="46" t="s">
        <v>52</v>
      </c>
      <c r="B79" s="70">
        <v>1292.74</v>
      </c>
      <c r="C79" s="71">
        <v>1960.79</v>
      </c>
      <c r="D79" s="71">
        <v>2907.74</v>
      </c>
      <c r="E79" s="72">
        <v>4135.63</v>
      </c>
      <c r="F79" s="3"/>
      <c r="G79" s="3"/>
      <c r="H79" s="3"/>
      <c r="I79" s="3"/>
      <c r="J79" s="3"/>
      <c r="K79" s="3"/>
      <c r="L79" s="3"/>
      <c r="M79" s="3"/>
    </row>
    <row r="80" spans="1:13" ht="106.5" customHeight="1">
      <c r="A80" s="46" t="s">
        <v>61</v>
      </c>
      <c r="B80" s="85">
        <v>2.81</v>
      </c>
      <c r="C80" s="86"/>
      <c r="D80" s="86"/>
      <c r="E80" s="87"/>
      <c r="F80" s="3"/>
      <c r="G80" s="3"/>
      <c r="H80" s="3"/>
      <c r="I80" s="3"/>
      <c r="J80" s="3"/>
      <c r="K80" s="3"/>
      <c r="L80" s="3"/>
      <c r="M80" s="3"/>
    </row>
    <row r="81" spans="1:13" ht="14.25">
      <c r="A81" s="46" t="s">
        <v>56</v>
      </c>
      <c r="B81" s="85">
        <v>1.124</v>
      </c>
      <c r="C81" s="86"/>
      <c r="D81" s="86"/>
      <c r="E81" s="87"/>
      <c r="F81" s="24"/>
      <c r="G81" s="3"/>
      <c r="H81" s="24"/>
      <c r="I81" s="3"/>
      <c r="J81" s="3"/>
      <c r="K81" s="3"/>
      <c r="L81" s="3"/>
      <c r="M81" s="3"/>
    </row>
    <row r="82" spans="1:13" ht="42">
      <c r="A82" s="46" t="s">
        <v>57</v>
      </c>
      <c r="B82" s="85">
        <v>0.323</v>
      </c>
      <c r="C82" s="86"/>
      <c r="D82" s="86"/>
      <c r="E82" s="87"/>
      <c r="F82" s="24"/>
      <c r="G82" s="3"/>
      <c r="H82" s="3"/>
      <c r="I82" s="3"/>
      <c r="J82" s="3"/>
      <c r="K82" s="3"/>
      <c r="L82" s="3"/>
      <c r="M82" s="3"/>
    </row>
    <row r="83" spans="1:13" ht="28.5" thickBot="1">
      <c r="A83" s="47" t="s">
        <v>58</v>
      </c>
      <c r="B83" s="82">
        <v>1.361</v>
      </c>
      <c r="C83" s="83"/>
      <c r="D83" s="83"/>
      <c r="E83" s="84"/>
      <c r="F83" s="24"/>
      <c r="G83" s="3"/>
      <c r="H83" s="3"/>
      <c r="I83" s="3"/>
      <c r="J83" s="3"/>
      <c r="K83" s="3"/>
      <c r="L83" s="3"/>
      <c r="M83" s="3"/>
    </row>
    <row r="84" spans="1:13" ht="15" thickBot="1">
      <c r="A84" s="48" t="s">
        <v>51</v>
      </c>
      <c r="B84" s="42">
        <v>1656.59</v>
      </c>
      <c r="C84" s="43">
        <v>2324.64</v>
      </c>
      <c r="D84" s="43">
        <v>3271.5899999999997</v>
      </c>
      <c r="E84" s="44">
        <v>4499.4800000000005</v>
      </c>
      <c r="F84" s="3"/>
      <c r="G84" s="3"/>
      <c r="H84" s="3"/>
      <c r="I84" s="3"/>
      <c r="J84" s="3"/>
      <c r="K84" s="3"/>
      <c r="L84" s="3"/>
      <c r="M84" s="3"/>
    </row>
    <row r="85" spans="1:13" ht="14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</row>
    <row r="86" spans="1:13" ht="14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</row>
    <row r="87" spans="1:13" ht="14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</row>
    <row r="88" spans="1:13" ht="14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</row>
  </sheetData>
  <sheetProtection/>
  <mergeCells count="40">
    <mergeCell ref="K25:L25"/>
    <mergeCell ref="L36:M36"/>
    <mergeCell ref="B23:C23"/>
    <mergeCell ref="K20:L20"/>
    <mergeCell ref="K18:L18"/>
    <mergeCell ref="H14:I14"/>
    <mergeCell ref="L35:M35"/>
    <mergeCell ref="L34:M34"/>
    <mergeCell ref="L33:M33"/>
    <mergeCell ref="F31:G31"/>
    <mergeCell ref="F28:G28"/>
    <mergeCell ref="L46:M46"/>
    <mergeCell ref="L45:M45"/>
    <mergeCell ref="C42:D42"/>
    <mergeCell ref="J39:K39"/>
    <mergeCell ref="L37:M37"/>
    <mergeCell ref="L47:M47"/>
    <mergeCell ref="L65:M65"/>
    <mergeCell ref="L64:M64"/>
    <mergeCell ref="L63:M63"/>
    <mergeCell ref="L62:M62"/>
    <mergeCell ref="L61:M61"/>
    <mergeCell ref="B83:E83"/>
    <mergeCell ref="B82:E82"/>
    <mergeCell ref="A1:L2"/>
    <mergeCell ref="G6:J6"/>
    <mergeCell ref="A6:F7"/>
    <mergeCell ref="B80:E80"/>
    <mergeCell ref="B81:E81"/>
    <mergeCell ref="C56:D56"/>
    <mergeCell ref="C53:D53"/>
    <mergeCell ref="L50:M50"/>
    <mergeCell ref="O54:P54"/>
    <mergeCell ref="C68:D68"/>
    <mergeCell ref="L48:M48"/>
    <mergeCell ref="G59:H59"/>
    <mergeCell ref="E59:F59"/>
    <mergeCell ref="B78:E78"/>
    <mergeCell ref="L49:M49"/>
    <mergeCell ref="A73:M73"/>
  </mergeCells>
  <printOptions/>
  <pageMargins left="0" right="0" top="0" bottom="0" header="0" footer="0"/>
  <pageSetup fitToHeight="1" fitToWidth="1" horizontalDpi="600" verticalDpi="600" orientation="portrait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6"/>
  <sheetViews>
    <sheetView zoomScale="80" zoomScaleNormal="80" zoomScalePageLayoutView="0" workbookViewId="0" topLeftCell="A1">
      <selection activeCell="O10" sqref="O10"/>
    </sheetView>
  </sheetViews>
  <sheetFormatPr defaultColWidth="9.140625" defaultRowHeight="15"/>
  <cols>
    <col min="1" max="1" width="15.8515625" style="8" customWidth="1"/>
    <col min="2" max="2" width="9.8515625" style="8" customWidth="1"/>
    <col min="3" max="3" width="12.421875" style="8" customWidth="1"/>
    <col min="4" max="5" width="9.140625" style="8" customWidth="1"/>
    <col min="6" max="6" width="15.7109375" style="8" customWidth="1"/>
    <col min="7" max="7" width="10.28125" style="8" customWidth="1"/>
    <col min="8" max="8" width="9.28125" style="8" customWidth="1"/>
    <col min="9" max="9" width="11.421875" style="8" customWidth="1"/>
    <col min="10" max="10" width="9.28125" style="8" customWidth="1"/>
    <col min="11" max="16384" width="9.140625" style="8" customWidth="1"/>
  </cols>
  <sheetData>
    <row r="1" spans="1:17" ht="15" customHeight="1">
      <c r="A1" s="88" t="s">
        <v>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3"/>
      <c r="N1" s="3"/>
      <c r="O1" s="3"/>
      <c r="P1" s="3"/>
      <c r="Q1" s="3"/>
    </row>
    <row r="2" spans="1:17" ht="14.25">
      <c r="A2" s="88"/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3"/>
      <c r="N2" s="3"/>
      <c r="O2" s="3"/>
      <c r="P2" s="3"/>
      <c r="Q2" s="3"/>
    </row>
    <row r="3" spans="1:17" ht="15">
      <c r="A3" s="3"/>
      <c r="B3" s="3"/>
      <c r="C3" s="3"/>
      <c r="D3" s="3"/>
      <c r="E3" s="3"/>
      <c r="F3" s="10">
        <v>43739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4.25">
      <c r="A4" s="3" t="s">
        <v>1</v>
      </c>
      <c r="B4" s="3"/>
      <c r="C4" s="3"/>
      <c r="D4" s="3"/>
      <c r="E4" s="11" t="s">
        <v>53</v>
      </c>
      <c r="F4" s="12"/>
      <c r="G4" s="12"/>
      <c r="H4" s="11"/>
      <c r="I4" s="11"/>
      <c r="J4" s="11"/>
      <c r="K4" s="3"/>
      <c r="L4" s="3"/>
      <c r="M4" s="3"/>
      <c r="N4" s="3"/>
      <c r="O4" s="3"/>
      <c r="P4" s="3"/>
      <c r="Q4" s="3"/>
    </row>
    <row r="5" spans="1:17" ht="14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4.25">
      <c r="A6" s="105"/>
      <c r="B6" s="105"/>
      <c r="C6" s="105"/>
      <c r="D6" s="105"/>
      <c r="E6" s="105"/>
      <c r="F6" s="105"/>
      <c r="G6" s="106" t="s">
        <v>2</v>
      </c>
      <c r="H6" s="107"/>
      <c r="I6" s="107"/>
      <c r="J6" s="108"/>
      <c r="L6" s="3"/>
      <c r="M6" s="3"/>
      <c r="N6" s="3"/>
      <c r="O6" s="3"/>
      <c r="P6" s="3"/>
      <c r="Q6" s="3"/>
    </row>
    <row r="7" spans="1:13" ht="14.25">
      <c r="A7" s="105"/>
      <c r="B7" s="105"/>
      <c r="C7" s="105"/>
      <c r="D7" s="105"/>
      <c r="E7" s="105"/>
      <c r="F7" s="105"/>
      <c r="G7" s="26" t="s">
        <v>3</v>
      </c>
      <c r="H7" s="26" t="s">
        <v>4</v>
      </c>
      <c r="I7" s="26" t="s">
        <v>5</v>
      </c>
      <c r="J7" s="26" t="s">
        <v>6</v>
      </c>
      <c r="L7" s="3"/>
      <c r="M7" s="3"/>
    </row>
    <row r="8" spans="1:13" ht="14.25">
      <c r="A8" s="27" t="s">
        <v>7</v>
      </c>
      <c r="B8" s="27"/>
      <c r="C8" s="27"/>
      <c r="D8" s="27"/>
      <c r="E8" s="27"/>
      <c r="F8" s="27"/>
      <c r="G8" s="32">
        <f>ROUND(($H$14+B83),2)</f>
        <v>3047.4</v>
      </c>
      <c r="H8" s="32">
        <f>ROUND(($H$14+C83),2)</f>
        <v>3047.4</v>
      </c>
      <c r="I8" s="32">
        <f>ROUND(($H$14+D83),2)</f>
        <v>3047.4</v>
      </c>
      <c r="J8" s="32">
        <f>ROUND(($H$14+E83),2)</f>
        <v>3047.4</v>
      </c>
      <c r="L8" s="3"/>
      <c r="M8" s="3"/>
    </row>
    <row r="9" spans="1:17" ht="14.25">
      <c r="A9" s="28"/>
      <c r="B9" s="28"/>
      <c r="C9" s="28"/>
      <c r="D9" s="28"/>
      <c r="E9" s="28"/>
      <c r="F9" s="28"/>
      <c r="G9" s="28"/>
      <c r="H9" s="28"/>
      <c r="I9" s="28"/>
      <c r="J9" s="28"/>
      <c r="K9" s="3"/>
      <c r="L9" s="3"/>
      <c r="M9" s="3"/>
      <c r="N9" s="15"/>
      <c r="O9" s="3"/>
      <c r="P9" s="3"/>
      <c r="Q9" s="3"/>
    </row>
    <row r="10" spans="1:17" ht="14.25">
      <c r="A10" s="3" t="s">
        <v>55</v>
      </c>
      <c r="B10" s="3"/>
      <c r="C10" s="3"/>
      <c r="D10" s="3"/>
      <c r="E10" s="3"/>
      <c r="F10" s="3"/>
      <c r="G10" s="15"/>
      <c r="H10" s="15"/>
      <c r="I10" s="15"/>
      <c r="J10" s="15"/>
      <c r="K10" s="3"/>
      <c r="L10" s="3"/>
      <c r="M10" s="3"/>
      <c r="N10" s="3"/>
      <c r="O10" s="3"/>
      <c r="P10" s="3"/>
      <c r="Q10" s="3"/>
    </row>
    <row r="11" spans="1:17" ht="14.2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</row>
    <row r="12" spans="1:17" ht="14.2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</row>
    <row r="13" spans="1:13" ht="14.25">
      <c r="A13" s="1" t="s">
        <v>8</v>
      </c>
      <c r="B13" s="2"/>
      <c r="C13" s="2"/>
      <c r="D13" s="2"/>
      <c r="E13" s="2"/>
      <c r="F13" s="2"/>
      <c r="G13" s="3"/>
      <c r="H13" s="2"/>
      <c r="I13" s="2"/>
      <c r="J13" s="2"/>
      <c r="K13" s="2"/>
      <c r="L13" s="2"/>
      <c r="M13" s="2"/>
    </row>
    <row r="14" spans="1:13" ht="14.25">
      <c r="A14" s="4" t="s">
        <v>9</v>
      </c>
      <c r="B14" s="4"/>
      <c r="C14" s="4"/>
      <c r="D14" s="4"/>
      <c r="E14" s="4"/>
      <c r="F14" s="4"/>
      <c r="G14" s="4"/>
      <c r="H14" s="98">
        <v>2683.55</v>
      </c>
      <c r="I14" s="98"/>
      <c r="J14" s="4"/>
      <c r="K14" s="4"/>
      <c r="L14" s="5"/>
      <c r="M14" s="4"/>
    </row>
    <row r="15" spans="1:13" ht="14.25">
      <c r="A15" s="2" t="s">
        <v>10</v>
      </c>
      <c r="B15" s="2"/>
      <c r="C15" s="2"/>
      <c r="D15" s="2"/>
      <c r="E15" s="2"/>
      <c r="F15" s="2"/>
      <c r="G15" s="3"/>
      <c r="H15" s="2"/>
      <c r="I15" s="2"/>
      <c r="J15" s="2"/>
      <c r="K15" s="2"/>
      <c r="L15" s="2"/>
      <c r="M15" s="2"/>
    </row>
    <row r="16" spans="1:13" ht="14.25">
      <c r="A16" s="1" t="s">
        <v>11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</row>
    <row r="17" spans="1:13" ht="14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1:13" ht="14.25">
      <c r="A18" s="4" t="s">
        <v>12</v>
      </c>
      <c r="B18" s="4"/>
      <c r="C18" s="4"/>
      <c r="D18" s="4"/>
      <c r="E18" s="4"/>
      <c r="F18" s="4"/>
      <c r="G18" s="4"/>
      <c r="H18" s="4"/>
      <c r="I18" s="4"/>
      <c r="J18" s="4"/>
      <c r="K18" s="99" t="s">
        <v>65</v>
      </c>
      <c r="L18" s="99"/>
      <c r="M18" s="30"/>
    </row>
    <row r="19" spans="1:13" ht="14.25">
      <c r="A19" s="2"/>
      <c r="B19" s="2"/>
      <c r="C19" s="2"/>
      <c r="D19" s="2"/>
      <c r="E19" s="2"/>
      <c r="F19" s="2"/>
      <c r="G19" s="2"/>
      <c r="H19" s="2"/>
      <c r="I19" s="2"/>
      <c r="J19" s="2"/>
      <c r="K19" s="6"/>
      <c r="L19" s="6"/>
      <c r="M19" s="2"/>
    </row>
    <row r="20" spans="1:13" ht="14.25">
      <c r="A20" s="4" t="s">
        <v>13</v>
      </c>
      <c r="B20" s="4"/>
      <c r="C20" s="4"/>
      <c r="D20" s="4"/>
      <c r="E20" s="4"/>
      <c r="F20" s="4"/>
      <c r="G20" s="4"/>
      <c r="H20" s="4"/>
      <c r="I20" s="4"/>
      <c r="J20" s="7"/>
      <c r="K20" s="98" t="s">
        <v>66</v>
      </c>
      <c r="L20" s="98"/>
      <c r="M20" s="31"/>
    </row>
    <row r="21" spans="1:13" ht="14.25">
      <c r="A21" s="2"/>
      <c r="B21" s="2"/>
      <c r="C21" s="2"/>
      <c r="D21" s="2"/>
      <c r="E21" s="2"/>
      <c r="F21" s="2"/>
      <c r="G21" s="2"/>
      <c r="H21" s="2"/>
      <c r="I21" s="2"/>
      <c r="J21" s="2"/>
      <c r="K21" s="6"/>
      <c r="L21" s="6"/>
      <c r="M21" s="2"/>
    </row>
    <row r="22" spans="1:13" ht="14.25">
      <c r="A22" s="4" t="s">
        <v>14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</row>
    <row r="23" spans="1:13" ht="14.25">
      <c r="A23" s="2" t="s">
        <v>15</v>
      </c>
      <c r="B23" s="97">
        <v>0.00177643659431874</v>
      </c>
      <c r="C23" s="97"/>
      <c r="E23" s="2"/>
      <c r="G23" s="2"/>
      <c r="H23" s="5"/>
      <c r="I23" s="2"/>
      <c r="J23" s="2"/>
      <c r="K23" s="2"/>
      <c r="L23" s="2"/>
      <c r="M23" s="2"/>
    </row>
    <row r="24" spans="1:13" ht="14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3" ht="14.25">
      <c r="A25" s="4" t="s">
        <v>16</v>
      </c>
      <c r="B25" s="4"/>
      <c r="C25" s="4"/>
      <c r="D25" s="4"/>
      <c r="E25" s="4"/>
      <c r="F25" s="4"/>
      <c r="G25" s="4"/>
      <c r="H25" s="4"/>
      <c r="I25" s="4"/>
      <c r="J25" s="4"/>
      <c r="K25" s="96">
        <v>1406.055</v>
      </c>
      <c r="L25" s="96"/>
      <c r="M25" s="7"/>
    </row>
    <row r="26" spans="1:13" ht="14.2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</row>
    <row r="27" spans="1:13" ht="14.25">
      <c r="A27" s="1" t="s">
        <v>17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1:13" ht="14.25">
      <c r="A28" s="1" t="s">
        <v>18</v>
      </c>
      <c r="B28" s="2"/>
      <c r="C28" s="2"/>
      <c r="D28" s="2"/>
      <c r="E28" s="9"/>
      <c r="F28" s="76">
        <v>3.955</v>
      </c>
      <c r="G28" s="76"/>
      <c r="H28" s="2"/>
      <c r="I28" s="2"/>
      <c r="J28" s="2"/>
      <c r="K28" s="2"/>
      <c r="L28" s="2"/>
      <c r="M28" s="2"/>
    </row>
    <row r="29" spans="1:13" ht="14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1:13" ht="14.25">
      <c r="A30" s="1" t="s">
        <v>19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1:13" ht="14.25">
      <c r="A31" s="1" t="s">
        <v>20</v>
      </c>
      <c r="B31" s="2"/>
      <c r="C31" s="2"/>
      <c r="D31" s="9"/>
      <c r="E31" s="9"/>
      <c r="F31" s="76">
        <v>716.6267240000002</v>
      </c>
      <c r="G31" s="76"/>
      <c r="I31" s="2"/>
      <c r="J31" s="2"/>
      <c r="K31" s="2"/>
      <c r="L31" s="2"/>
      <c r="M31" s="2"/>
    </row>
    <row r="32" spans="1:14" ht="14.25">
      <c r="A32" s="1" t="s">
        <v>21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54"/>
    </row>
    <row r="33" spans="1:13" ht="14.25">
      <c r="A33" s="2"/>
      <c r="B33" s="2"/>
      <c r="C33" s="2"/>
      <c r="D33" s="2"/>
      <c r="E33" s="2"/>
      <c r="F33" s="2"/>
      <c r="G33" s="1" t="s">
        <v>22</v>
      </c>
      <c r="H33" s="2"/>
      <c r="I33" s="2"/>
      <c r="J33" s="3"/>
      <c r="K33" s="2"/>
      <c r="L33" s="100">
        <v>2.8255500000000002</v>
      </c>
      <c r="M33" s="100"/>
    </row>
    <row r="34" spans="1:13" ht="14.25">
      <c r="A34" s="2"/>
      <c r="B34" s="2"/>
      <c r="C34" s="2"/>
      <c r="D34" s="2"/>
      <c r="E34" s="2"/>
      <c r="F34" s="2"/>
      <c r="G34" s="1" t="s">
        <v>23</v>
      </c>
      <c r="H34" s="2"/>
      <c r="I34" s="2"/>
      <c r="J34" s="3"/>
      <c r="K34" s="2"/>
      <c r="L34" s="95">
        <v>241.36859099999998</v>
      </c>
      <c r="M34" s="95"/>
    </row>
    <row r="35" spans="1:13" ht="14.25">
      <c r="A35" s="2"/>
      <c r="B35" s="2"/>
      <c r="C35" s="2"/>
      <c r="D35" s="2"/>
      <c r="E35" s="2"/>
      <c r="F35" s="2"/>
      <c r="G35" s="1" t="s">
        <v>24</v>
      </c>
      <c r="H35" s="2"/>
      <c r="I35" s="2"/>
      <c r="J35" s="3"/>
      <c r="K35" s="2"/>
      <c r="L35" s="95">
        <v>218.67184099999997</v>
      </c>
      <c r="M35" s="95"/>
    </row>
    <row r="36" spans="1:13" ht="14.25">
      <c r="A36" s="2"/>
      <c r="B36" s="2"/>
      <c r="C36" s="2"/>
      <c r="D36" s="2"/>
      <c r="E36" s="2"/>
      <c r="F36" s="2"/>
      <c r="G36" s="1" t="s">
        <v>25</v>
      </c>
      <c r="H36" s="2"/>
      <c r="I36" s="2"/>
      <c r="J36" s="3"/>
      <c r="K36" s="2"/>
      <c r="L36" s="95">
        <v>3.53575</v>
      </c>
      <c r="M36" s="95"/>
    </row>
    <row r="37" spans="1:13" ht="14.25">
      <c r="A37" s="2"/>
      <c r="B37" s="2"/>
      <c r="C37" s="2"/>
      <c r="D37" s="2"/>
      <c r="E37" s="2"/>
      <c r="F37" s="2"/>
      <c r="G37" s="1" t="s">
        <v>26</v>
      </c>
      <c r="H37" s="2"/>
      <c r="I37" s="2"/>
      <c r="J37" s="3"/>
      <c r="K37" s="2"/>
      <c r="L37" s="95">
        <v>250.224992</v>
      </c>
      <c r="M37" s="95"/>
    </row>
    <row r="38" spans="1:13" ht="14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</row>
    <row r="39" spans="1:13" ht="14.25">
      <c r="A39" s="4" t="s">
        <v>27</v>
      </c>
      <c r="B39" s="4"/>
      <c r="C39" s="4"/>
      <c r="D39" s="4"/>
      <c r="E39" s="4"/>
      <c r="F39" s="4"/>
      <c r="G39" s="4"/>
      <c r="H39" s="4"/>
      <c r="I39" s="4"/>
      <c r="J39" s="74">
        <v>265.1006</v>
      </c>
      <c r="K39" s="74"/>
      <c r="L39" s="4"/>
      <c r="M39" s="4"/>
    </row>
    <row r="40" spans="1:13" ht="14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1:13" ht="14.25">
      <c r="A41" s="1" t="s">
        <v>28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1:13" ht="14.25">
      <c r="A42" s="7" t="s">
        <v>29</v>
      </c>
      <c r="B42" s="7"/>
      <c r="C42" s="76">
        <v>1428.137</v>
      </c>
      <c r="D42" s="76"/>
      <c r="F42" s="7"/>
      <c r="G42" s="7"/>
      <c r="H42" s="7"/>
      <c r="I42" s="7"/>
      <c r="J42" s="7"/>
      <c r="K42" s="7"/>
      <c r="L42" s="7"/>
      <c r="M42" s="7"/>
    </row>
    <row r="43" spans="1:13" ht="14.25">
      <c r="A43" s="1" t="s">
        <v>21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1:13" ht="14.25">
      <c r="A44" s="2"/>
      <c r="B44" s="2"/>
      <c r="C44" s="2"/>
      <c r="D44" s="2" t="s">
        <v>30</v>
      </c>
      <c r="E44" s="2"/>
      <c r="F44" s="2"/>
      <c r="G44" s="2"/>
      <c r="H44" s="2"/>
      <c r="I44" s="2"/>
      <c r="J44" s="2"/>
      <c r="K44" s="2"/>
      <c r="L44" s="25"/>
      <c r="M44" s="25"/>
    </row>
    <row r="45" spans="1:13" ht="14.25">
      <c r="A45" s="2"/>
      <c r="B45" s="2"/>
      <c r="C45" s="2"/>
      <c r="D45" s="2"/>
      <c r="E45" s="2"/>
      <c r="F45" s="2"/>
      <c r="G45" s="2" t="s">
        <v>31</v>
      </c>
      <c r="H45" s="2"/>
      <c r="I45" s="2"/>
      <c r="J45" s="2"/>
      <c r="K45" s="2"/>
      <c r="L45" s="80">
        <v>246.909</v>
      </c>
      <c r="M45" s="80"/>
    </row>
    <row r="46" spans="1:13" ht="14.25">
      <c r="A46" s="2"/>
      <c r="B46" s="2"/>
      <c r="C46" s="2"/>
      <c r="D46" s="2"/>
      <c r="E46" s="2"/>
      <c r="F46" s="2"/>
      <c r="G46" s="2" t="s">
        <v>32</v>
      </c>
      <c r="H46" s="2"/>
      <c r="I46" s="2"/>
      <c r="J46" s="2"/>
      <c r="K46" s="2"/>
      <c r="L46" s="93">
        <v>161.754</v>
      </c>
      <c r="M46" s="93"/>
    </row>
    <row r="47" spans="1:13" ht="14.25">
      <c r="A47" s="2"/>
      <c r="B47" s="2"/>
      <c r="C47" s="2"/>
      <c r="D47" s="2"/>
      <c r="E47" s="2"/>
      <c r="F47" s="2"/>
      <c r="G47" s="2" t="s">
        <v>33</v>
      </c>
      <c r="H47" s="2"/>
      <c r="I47" s="2"/>
      <c r="J47" s="2"/>
      <c r="K47" s="2"/>
      <c r="L47" s="93">
        <v>130.782</v>
      </c>
      <c r="M47" s="93"/>
    </row>
    <row r="48" spans="1:13" ht="14.25">
      <c r="A48" s="2"/>
      <c r="B48" s="2"/>
      <c r="C48" s="2"/>
      <c r="D48" s="2" t="s">
        <v>34</v>
      </c>
      <c r="E48" s="2"/>
      <c r="F48" s="2"/>
      <c r="G48" s="2"/>
      <c r="H48" s="2"/>
      <c r="I48" s="2"/>
      <c r="J48" s="2"/>
      <c r="K48" s="2"/>
      <c r="L48" s="75"/>
      <c r="M48" s="75"/>
    </row>
    <row r="49" spans="1:13" ht="14.25">
      <c r="A49" s="2"/>
      <c r="B49" s="2"/>
      <c r="C49" s="2"/>
      <c r="D49" s="2"/>
      <c r="E49" s="2"/>
      <c r="F49" s="2"/>
      <c r="G49" s="2" t="s">
        <v>31</v>
      </c>
      <c r="H49" s="2"/>
      <c r="I49" s="2"/>
      <c r="J49" s="2"/>
      <c r="K49" s="2"/>
      <c r="L49" s="80">
        <v>427.892</v>
      </c>
      <c r="M49" s="80"/>
    </row>
    <row r="50" spans="1:13" ht="14.25">
      <c r="A50" s="2"/>
      <c r="B50" s="2"/>
      <c r="C50" s="2"/>
      <c r="D50" s="2"/>
      <c r="E50" s="2"/>
      <c r="F50" s="2"/>
      <c r="G50" s="2" t="s">
        <v>33</v>
      </c>
      <c r="H50" s="2"/>
      <c r="I50" s="2"/>
      <c r="J50" s="2"/>
      <c r="K50" s="2"/>
      <c r="L50" s="93">
        <v>460.8</v>
      </c>
      <c r="M50" s="93"/>
    </row>
    <row r="51" spans="1:13" ht="14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</row>
    <row r="52" spans="1:13" ht="14.25">
      <c r="A52" s="1" t="s">
        <v>35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</row>
    <row r="53" spans="1:13" ht="14.25">
      <c r="A53" s="1" t="s">
        <v>36</v>
      </c>
      <c r="B53" s="2"/>
      <c r="C53" s="76">
        <v>909104.51</v>
      </c>
      <c r="D53" s="76"/>
      <c r="E53" s="2"/>
      <c r="F53" s="2"/>
      <c r="G53" s="2"/>
      <c r="H53" s="2"/>
      <c r="I53" s="2"/>
      <c r="J53" s="2"/>
      <c r="K53" s="2"/>
      <c r="L53" s="2"/>
      <c r="M53" s="2"/>
    </row>
    <row r="54" spans="1:13" ht="14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 spans="1:13" ht="14.25">
      <c r="A55" s="1" t="s">
        <v>37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</row>
    <row r="56" spans="1:13" ht="14.25">
      <c r="A56" s="1" t="s">
        <v>38</v>
      </c>
      <c r="B56" s="2"/>
      <c r="C56" s="76">
        <v>3005.515</v>
      </c>
      <c r="D56" s="76"/>
      <c r="E56" s="2"/>
      <c r="F56" s="2"/>
      <c r="G56" s="2"/>
      <c r="H56" s="2"/>
      <c r="I56" s="2"/>
      <c r="J56" s="2"/>
      <c r="K56" s="2"/>
      <c r="L56" s="2"/>
      <c r="M56" s="2"/>
    </row>
    <row r="57" spans="1:13" ht="14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</row>
    <row r="58" spans="1:13" ht="14.25">
      <c r="A58" s="1" t="s">
        <v>39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</row>
    <row r="59" spans="1:13" ht="14.25">
      <c r="A59" s="1" t="s">
        <v>40</v>
      </c>
      <c r="B59" s="2"/>
      <c r="C59" s="9"/>
      <c r="D59" s="9"/>
      <c r="E59" s="76">
        <v>505594.037</v>
      </c>
      <c r="F59" s="76"/>
      <c r="G59" s="76"/>
      <c r="H59" s="76"/>
      <c r="I59" s="2"/>
      <c r="J59" s="2"/>
      <c r="K59" s="2"/>
      <c r="L59" s="2"/>
      <c r="M59" s="2"/>
    </row>
    <row r="60" spans="1:13" ht="14.25">
      <c r="A60" s="1" t="s">
        <v>21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</row>
    <row r="61" spans="1:13" ht="14.25">
      <c r="A61" s="2"/>
      <c r="B61" s="2"/>
      <c r="C61" s="2"/>
      <c r="D61" s="2"/>
      <c r="E61" s="2"/>
      <c r="F61" s="2"/>
      <c r="G61" s="1" t="s">
        <v>41</v>
      </c>
      <c r="H61" s="2"/>
      <c r="I61" s="2"/>
      <c r="J61" s="2"/>
      <c r="K61" s="2"/>
      <c r="L61" s="76">
        <v>1428.137</v>
      </c>
      <c r="M61" s="76"/>
    </row>
    <row r="62" spans="1:13" ht="14.25">
      <c r="A62" s="2"/>
      <c r="B62" s="2"/>
      <c r="C62" s="2"/>
      <c r="D62" s="2"/>
      <c r="E62" s="2"/>
      <c r="F62" s="2"/>
      <c r="G62" s="1" t="s">
        <v>42</v>
      </c>
      <c r="H62" s="2"/>
      <c r="I62" s="2"/>
      <c r="J62" s="2"/>
      <c r="K62" s="2"/>
      <c r="L62" s="94">
        <v>171048.833</v>
      </c>
      <c r="M62" s="94"/>
    </row>
    <row r="63" spans="1:13" ht="14.25">
      <c r="A63" s="2"/>
      <c r="B63" s="2"/>
      <c r="C63" s="2"/>
      <c r="D63" s="2"/>
      <c r="E63" s="2"/>
      <c r="F63" s="2"/>
      <c r="G63" s="1" t="s">
        <v>43</v>
      </c>
      <c r="H63" s="2"/>
      <c r="I63" s="2"/>
      <c r="J63" s="2"/>
      <c r="K63" s="2"/>
      <c r="L63" s="94">
        <v>165598.604</v>
      </c>
      <c r="M63" s="94"/>
    </row>
    <row r="64" spans="1:13" ht="14.25">
      <c r="A64" s="2"/>
      <c r="B64" s="2"/>
      <c r="C64" s="2"/>
      <c r="D64" s="2"/>
      <c r="E64" s="2"/>
      <c r="F64" s="2"/>
      <c r="G64" s="1" t="s">
        <v>44</v>
      </c>
      <c r="H64" s="2"/>
      <c r="I64" s="2"/>
      <c r="J64" s="2"/>
      <c r="K64" s="2"/>
      <c r="L64" s="94">
        <v>2155.664</v>
      </c>
      <c r="M64" s="94"/>
    </row>
    <row r="65" spans="1:13" ht="14.25">
      <c r="A65" s="2"/>
      <c r="B65" s="2"/>
      <c r="C65" s="2"/>
      <c r="D65" s="2"/>
      <c r="E65" s="2"/>
      <c r="F65" s="2"/>
      <c r="G65" s="1" t="s">
        <v>45</v>
      </c>
      <c r="H65" s="2"/>
      <c r="I65" s="2"/>
      <c r="J65" s="2"/>
      <c r="K65" s="2"/>
      <c r="L65" s="94">
        <v>165362.799</v>
      </c>
      <c r="M65" s="94"/>
    </row>
    <row r="66" spans="1:13" ht="14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</row>
    <row r="67" spans="1:13" ht="14.25">
      <c r="A67" s="1" t="s">
        <v>46</v>
      </c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</row>
    <row r="68" spans="1:13" ht="14.25">
      <c r="A68" s="1" t="s">
        <v>47</v>
      </c>
      <c r="B68" s="2"/>
      <c r="C68" s="74">
        <v>165425.1</v>
      </c>
      <c r="D68" s="74"/>
      <c r="E68" s="2"/>
      <c r="F68" s="2"/>
      <c r="G68" s="2"/>
      <c r="H68" s="2"/>
      <c r="I68" s="2"/>
      <c r="J68" s="2"/>
      <c r="K68" s="2"/>
      <c r="L68" s="2"/>
      <c r="M68" s="2"/>
    </row>
    <row r="69" spans="1:13" ht="14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</row>
    <row r="70" spans="1:13" ht="14.25">
      <c r="A70" s="1" t="s">
        <v>48</v>
      </c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1:13" ht="14.25">
      <c r="A71" s="4" t="s">
        <v>62</v>
      </c>
      <c r="B71" s="4"/>
      <c r="C71" s="4"/>
      <c r="D71" s="4"/>
      <c r="E71" s="4"/>
      <c r="F71" s="29">
        <v>0</v>
      </c>
      <c r="G71" s="29"/>
      <c r="H71" s="4"/>
      <c r="I71" s="4"/>
      <c r="J71" s="4"/>
      <c r="K71" s="4"/>
      <c r="L71" s="5"/>
      <c r="M71" s="4"/>
    </row>
    <row r="72" spans="1:17" ht="14.25">
      <c r="A72" s="4"/>
      <c r="B72" s="4"/>
      <c r="C72" s="4"/>
      <c r="D72" s="4"/>
      <c r="E72" s="4"/>
      <c r="F72" s="49"/>
      <c r="G72" s="49"/>
      <c r="H72" s="4"/>
      <c r="I72" s="4"/>
      <c r="J72" s="4"/>
      <c r="K72" s="4"/>
      <c r="L72" s="5"/>
      <c r="M72" s="4"/>
      <c r="N72" s="9"/>
      <c r="O72" s="9"/>
      <c r="P72" s="9"/>
      <c r="Q72" s="9"/>
    </row>
    <row r="73" spans="1:17" ht="15" customHeight="1">
      <c r="A73" s="81"/>
      <c r="B73" s="81"/>
      <c r="C73" s="81"/>
      <c r="D73" s="81"/>
      <c r="E73" s="81"/>
      <c r="F73" s="81"/>
      <c r="G73" s="81"/>
      <c r="H73" s="81"/>
      <c r="I73" s="81"/>
      <c r="J73" s="81"/>
      <c r="K73" s="81"/>
      <c r="L73" s="81"/>
      <c r="M73" s="81"/>
      <c r="N73" s="3"/>
      <c r="O73" s="3"/>
      <c r="P73" s="3"/>
      <c r="Q73" s="3"/>
    </row>
    <row r="74" spans="1:17" ht="15.75">
      <c r="A74" s="20" t="s">
        <v>59</v>
      </c>
      <c r="B74" s="21"/>
      <c r="C74" s="21"/>
      <c r="D74" s="21"/>
      <c r="E74" s="21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</row>
    <row r="75" spans="6:17" ht="14.25"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</row>
    <row r="76" spans="1:17" ht="15" thickBot="1">
      <c r="A76" s="22" t="s">
        <v>60</v>
      </c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</row>
    <row r="77" spans="1:17" ht="14.25">
      <c r="A77" s="33"/>
      <c r="B77" s="34" t="s">
        <v>3</v>
      </c>
      <c r="C77" s="34" t="s">
        <v>4</v>
      </c>
      <c r="D77" s="34" t="s">
        <v>5</v>
      </c>
      <c r="E77" s="35" t="s">
        <v>6</v>
      </c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</row>
    <row r="78" spans="1:17" ht="27">
      <c r="A78" s="36" t="s">
        <v>50</v>
      </c>
      <c r="B78" s="103">
        <v>361.04</v>
      </c>
      <c r="C78" s="103"/>
      <c r="D78" s="103"/>
      <c r="E78" s="104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</row>
    <row r="79" spans="1:17" ht="124.5">
      <c r="A79" s="37" t="s">
        <v>61</v>
      </c>
      <c r="B79" s="86">
        <v>2.81</v>
      </c>
      <c r="C79" s="86"/>
      <c r="D79" s="86"/>
      <c r="E79" s="87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</row>
    <row r="80" spans="1:17" ht="27.75" customHeight="1">
      <c r="A80" s="37" t="s">
        <v>56</v>
      </c>
      <c r="B80" s="101">
        <v>1.124</v>
      </c>
      <c r="C80" s="101"/>
      <c r="D80" s="101"/>
      <c r="E80" s="102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</row>
    <row r="81" spans="1:17" ht="55.5">
      <c r="A81" s="37" t="s">
        <v>57</v>
      </c>
      <c r="B81" s="101">
        <v>0.323</v>
      </c>
      <c r="C81" s="101"/>
      <c r="D81" s="101"/>
      <c r="E81" s="102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</row>
    <row r="82" spans="1:17" ht="27.75">
      <c r="A82" s="37" t="s">
        <v>58</v>
      </c>
      <c r="B82" s="101">
        <v>1.361</v>
      </c>
      <c r="C82" s="101"/>
      <c r="D82" s="101"/>
      <c r="E82" s="102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</row>
    <row r="83" spans="1:17" ht="15" thickBot="1">
      <c r="A83" s="38" t="s">
        <v>51</v>
      </c>
      <c r="B83" s="39">
        <v>363.85</v>
      </c>
      <c r="C83" s="39">
        <v>363.85</v>
      </c>
      <c r="D83" s="39">
        <v>363.85</v>
      </c>
      <c r="E83" s="40">
        <v>363.85</v>
      </c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</row>
    <row r="84" spans="1:17" ht="14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</row>
    <row r="85" spans="1:17" ht="14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</row>
    <row r="86" spans="1:17" ht="14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</row>
  </sheetData>
  <sheetProtection/>
  <mergeCells count="39">
    <mergeCell ref="L62:M62"/>
    <mergeCell ref="L63:M63"/>
    <mergeCell ref="L64:M64"/>
    <mergeCell ref="L65:M65"/>
    <mergeCell ref="L50:M50"/>
    <mergeCell ref="A1:L2"/>
    <mergeCell ref="A6:F7"/>
    <mergeCell ref="G6:J6"/>
    <mergeCell ref="H14:I14"/>
    <mergeCell ref="K18:L18"/>
    <mergeCell ref="K20:L20"/>
    <mergeCell ref="B81:E81"/>
    <mergeCell ref="B82:E82"/>
    <mergeCell ref="B78:E78"/>
    <mergeCell ref="B79:E79"/>
    <mergeCell ref="B80:E80"/>
    <mergeCell ref="L37:M37"/>
    <mergeCell ref="L49:M49"/>
    <mergeCell ref="L61:M61"/>
    <mergeCell ref="C68:D68"/>
    <mergeCell ref="L36:M36"/>
    <mergeCell ref="L45:M45"/>
    <mergeCell ref="L46:M46"/>
    <mergeCell ref="C53:D53"/>
    <mergeCell ref="B23:C23"/>
    <mergeCell ref="J39:K39"/>
    <mergeCell ref="K25:L25"/>
    <mergeCell ref="F28:G28"/>
    <mergeCell ref="L48:M48"/>
    <mergeCell ref="A73:M73"/>
    <mergeCell ref="G59:H59"/>
    <mergeCell ref="C56:D56"/>
    <mergeCell ref="E59:F59"/>
    <mergeCell ref="C42:D42"/>
    <mergeCell ref="F31:G31"/>
    <mergeCell ref="L33:M33"/>
    <mergeCell ref="L47:M47"/>
    <mergeCell ref="L34:M34"/>
    <mergeCell ref="L35:M3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4"/>
  <sheetViews>
    <sheetView zoomScale="80" zoomScaleNormal="80" zoomScalePageLayoutView="0" workbookViewId="0" topLeftCell="A1">
      <selection activeCell="O12" sqref="O12"/>
    </sheetView>
  </sheetViews>
  <sheetFormatPr defaultColWidth="9.140625" defaultRowHeight="15"/>
  <cols>
    <col min="1" max="1" width="15.8515625" style="8" customWidth="1"/>
    <col min="2" max="2" width="9.8515625" style="8" customWidth="1"/>
    <col min="3" max="3" width="13.28125" style="8" customWidth="1"/>
    <col min="4" max="5" width="9.140625" style="8" customWidth="1"/>
    <col min="6" max="6" width="13.8515625" style="8" customWidth="1"/>
    <col min="7" max="7" width="10.28125" style="8" customWidth="1"/>
    <col min="8" max="8" width="9.28125" style="8" customWidth="1"/>
    <col min="9" max="9" width="11.421875" style="8" customWidth="1"/>
    <col min="10" max="10" width="9.28125" style="8" customWidth="1"/>
    <col min="11" max="16384" width="9.140625" style="8" customWidth="1"/>
  </cols>
  <sheetData>
    <row r="1" spans="1:17" ht="15" customHeight="1">
      <c r="A1" s="88" t="s">
        <v>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3"/>
      <c r="N1" s="3"/>
      <c r="O1" s="3"/>
      <c r="P1" s="3"/>
      <c r="Q1" s="3"/>
    </row>
    <row r="2" spans="1:17" ht="14.25">
      <c r="A2" s="88"/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3"/>
      <c r="N2" s="3"/>
      <c r="O2" s="3"/>
      <c r="P2" s="3"/>
      <c r="Q2" s="3"/>
    </row>
    <row r="3" spans="1:17" ht="15">
      <c r="A3" s="3"/>
      <c r="B3" s="3"/>
      <c r="C3" s="3"/>
      <c r="D3" s="3"/>
      <c r="E3" s="3"/>
      <c r="F3" s="10">
        <v>43739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50.25" customHeight="1">
      <c r="A4" s="112" t="s">
        <v>63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3"/>
      <c r="N4" s="3"/>
      <c r="O4" s="3"/>
      <c r="P4" s="3"/>
      <c r="Q4" s="3"/>
    </row>
    <row r="5" spans="1:17" ht="14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3" ht="14.25">
      <c r="A6" s="92"/>
      <c r="B6" s="92"/>
      <c r="C6" s="92"/>
      <c r="D6" s="92"/>
      <c r="E6" s="92"/>
      <c r="F6" s="92"/>
      <c r="G6" s="89" t="s">
        <v>2</v>
      </c>
      <c r="H6" s="90"/>
      <c r="I6" s="90"/>
      <c r="J6" s="91"/>
      <c r="L6" s="3"/>
      <c r="M6" s="3"/>
    </row>
    <row r="7" spans="1:17" ht="14.25">
      <c r="A7" s="92"/>
      <c r="B7" s="92"/>
      <c r="C7" s="92"/>
      <c r="D7" s="92"/>
      <c r="E7" s="92"/>
      <c r="F7" s="92"/>
      <c r="G7" s="26" t="s">
        <v>3</v>
      </c>
      <c r="H7" s="26" t="s">
        <v>4</v>
      </c>
      <c r="I7" s="26" t="s">
        <v>5</v>
      </c>
      <c r="J7" s="26" t="s">
        <v>6</v>
      </c>
      <c r="L7" s="3"/>
      <c r="M7" s="3"/>
      <c r="N7" s="3"/>
      <c r="O7" s="3"/>
      <c r="P7" s="3"/>
      <c r="Q7" s="3"/>
    </row>
    <row r="8" spans="1:17" ht="14.25">
      <c r="A8" s="14" t="s">
        <v>7</v>
      </c>
      <c r="B8" s="14"/>
      <c r="C8" s="14"/>
      <c r="D8" s="14"/>
      <c r="E8" s="14"/>
      <c r="F8" s="14"/>
      <c r="G8" s="32">
        <f>ROUND(($H$14+B82),2)</f>
        <v>3127.47</v>
      </c>
      <c r="H8" s="32">
        <f>ROUND(($H$14+C82),2)</f>
        <v>3127.47</v>
      </c>
      <c r="I8" s="32">
        <f>ROUND(($H$14+D82),2)</f>
        <v>3127.47</v>
      </c>
      <c r="J8" s="32">
        <f>ROUND(($H$14+E82),2)</f>
        <v>3127.47</v>
      </c>
      <c r="L8" s="3"/>
      <c r="M8" s="3"/>
      <c r="N8" s="3"/>
      <c r="O8" s="3"/>
      <c r="P8" s="3"/>
      <c r="Q8" s="3"/>
    </row>
    <row r="9" spans="1:17" ht="14.2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</row>
    <row r="10" spans="1:17" ht="14.25">
      <c r="A10" s="3" t="s">
        <v>55</v>
      </c>
      <c r="B10" s="3"/>
      <c r="C10" s="3"/>
      <c r="D10" s="3"/>
      <c r="E10" s="3"/>
      <c r="F10" s="3"/>
      <c r="G10" s="15"/>
      <c r="H10" s="15"/>
      <c r="I10" s="15"/>
      <c r="J10" s="15"/>
      <c r="K10" s="3"/>
      <c r="L10" s="3"/>
      <c r="M10" s="3"/>
      <c r="N10" s="3"/>
      <c r="O10" s="3"/>
      <c r="P10" s="3"/>
      <c r="Q10" s="3"/>
    </row>
    <row r="11" spans="1:18" ht="14.2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</row>
    <row r="12" spans="1:18" ht="14.2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</row>
    <row r="13" spans="1:17" ht="14.25">
      <c r="A13" s="1" t="s">
        <v>8</v>
      </c>
      <c r="B13" s="2"/>
      <c r="C13" s="2"/>
      <c r="D13" s="2"/>
      <c r="E13" s="2"/>
      <c r="F13" s="2"/>
      <c r="G13" s="3"/>
      <c r="H13" s="2"/>
      <c r="I13" s="2"/>
      <c r="J13" s="2"/>
      <c r="K13" s="2"/>
      <c r="L13" s="2"/>
      <c r="M13" s="2"/>
      <c r="N13" s="2"/>
      <c r="O13" s="2"/>
      <c r="P13" s="2"/>
      <c r="Q13" s="2"/>
    </row>
    <row r="14" spans="1:17" ht="14.25">
      <c r="A14" s="4" t="s">
        <v>9</v>
      </c>
      <c r="B14" s="4"/>
      <c r="C14" s="4"/>
      <c r="D14" s="4"/>
      <c r="E14" s="4"/>
      <c r="F14" s="4"/>
      <c r="G14" s="4"/>
      <c r="H14" s="98">
        <v>2683.55</v>
      </c>
      <c r="I14" s="98"/>
      <c r="J14" s="4"/>
      <c r="K14" s="4"/>
      <c r="L14" s="5"/>
      <c r="M14" s="4"/>
      <c r="N14" s="4"/>
      <c r="O14" s="4"/>
      <c r="P14" s="4"/>
      <c r="Q14" s="4"/>
    </row>
    <row r="15" spans="1:17" ht="14.25">
      <c r="A15" s="2" t="s">
        <v>10</v>
      </c>
      <c r="B15" s="2"/>
      <c r="C15" s="2"/>
      <c r="D15" s="2"/>
      <c r="E15" s="2"/>
      <c r="F15" s="2"/>
      <c r="G15" s="3"/>
      <c r="H15" s="2"/>
      <c r="I15" s="2"/>
      <c r="J15" s="2"/>
      <c r="K15" s="2"/>
      <c r="L15" s="2"/>
      <c r="M15" s="2"/>
      <c r="N15" s="2"/>
      <c r="O15" s="2"/>
      <c r="P15" s="2"/>
      <c r="Q15" s="2"/>
    </row>
    <row r="16" spans="1:17" ht="14.25">
      <c r="A16" s="1" t="s">
        <v>11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</row>
    <row r="17" spans="1:17" ht="14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1:17" ht="14.25">
      <c r="A18" s="4" t="s">
        <v>12</v>
      </c>
      <c r="B18" s="4"/>
      <c r="C18" s="4"/>
      <c r="D18" s="4"/>
      <c r="E18" s="4"/>
      <c r="F18" s="4"/>
      <c r="G18" s="4"/>
      <c r="H18" s="4"/>
      <c r="I18" s="4"/>
      <c r="J18" s="4"/>
      <c r="K18" s="99" t="s">
        <v>65</v>
      </c>
      <c r="L18" s="99"/>
      <c r="M18" s="30"/>
      <c r="N18" s="4"/>
      <c r="O18" s="4"/>
      <c r="P18" s="4"/>
      <c r="Q18" s="4"/>
    </row>
    <row r="19" spans="1:17" ht="14.25">
      <c r="A19" s="2"/>
      <c r="B19" s="2"/>
      <c r="C19" s="2"/>
      <c r="D19" s="2"/>
      <c r="E19" s="2"/>
      <c r="F19" s="2"/>
      <c r="G19" s="2"/>
      <c r="H19" s="2"/>
      <c r="I19" s="2"/>
      <c r="J19" s="2"/>
      <c r="K19" s="6"/>
      <c r="L19" s="6"/>
      <c r="M19" s="2"/>
      <c r="N19" s="2"/>
      <c r="O19" s="2"/>
      <c r="P19" s="6"/>
      <c r="Q19" s="2"/>
    </row>
    <row r="20" spans="1:17" ht="14.25">
      <c r="A20" s="4" t="s">
        <v>13</v>
      </c>
      <c r="B20" s="4"/>
      <c r="C20" s="4"/>
      <c r="D20" s="4"/>
      <c r="E20" s="4"/>
      <c r="F20" s="4"/>
      <c r="G20" s="4"/>
      <c r="H20" s="4"/>
      <c r="I20" s="4"/>
      <c r="J20" s="7"/>
      <c r="K20" s="98" t="s">
        <v>66</v>
      </c>
      <c r="L20" s="98"/>
      <c r="M20" s="31"/>
      <c r="N20" s="4"/>
      <c r="O20" s="4"/>
      <c r="P20" s="5"/>
      <c r="Q20" s="4"/>
    </row>
    <row r="21" spans="1:17" ht="14.25">
      <c r="A21" s="2"/>
      <c r="B21" s="2"/>
      <c r="C21" s="2"/>
      <c r="D21" s="2"/>
      <c r="E21" s="2"/>
      <c r="F21" s="2"/>
      <c r="G21" s="2"/>
      <c r="H21" s="2"/>
      <c r="I21" s="2"/>
      <c r="J21" s="2"/>
      <c r="K21" s="6"/>
      <c r="L21" s="6"/>
      <c r="M21" s="2"/>
      <c r="N21" s="2"/>
      <c r="O21" s="2"/>
      <c r="P21" s="16"/>
      <c r="Q21" s="2"/>
    </row>
    <row r="22" spans="1:18" ht="14.25">
      <c r="A22" s="4" t="s">
        <v>14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5"/>
      <c r="Q22" s="5"/>
      <c r="R22" s="17"/>
    </row>
    <row r="23" spans="1:18" ht="14.25">
      <c r="A23" s="2" t="s">
        <v>15</v>
      </c>
      <c r="B23" s="97">
        <v>0.00177643659431874</v>
      </c>
      <c r="C23" s="97"/>
      <c r="E23" s="2"/>
      <c r="G23" s="2"/>
      <c r="H23" s="5"/>
      <c r="I23" s="2"/>
      <c r="J23" s="2"/>
      <c r="K23" s="2"/>
      <c r="L23" s="2"/>
      <c r="M23" s="2"/>
      <c r="N23" s="2"/>
      <c r="O23" s="2"/>
      <c r="P23" s="2"/>
      <c r="Q23" s="2"/>
      <c r="R23" s="17"/>
    </row>
    <row r="24" spans="1:18" ht="14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18"/>
    </row>
    <row r="25" spans="1:17" ht="14.25">
      <c r="A25" s="4" t="s">
        <v>16</v>
      </c>
      <c r="B25" s="4"/>
      <c r="C25" s="4"/>
      <c r="D25" s="4"/>
      <c r="E25" s="4"/>
      <c r="F25" s="4"/>
      <c r="G25" s="4"/>
      <c r="H25" s="4"/>
      <c r="I25" s="4"/>
      <c r="J25" s="4"/>
      <c r="K25" s="96">
        <v>1406.055</v>
      </c>
      <c r="L25" s="96"/>
      <c r="M25" s="7"/>
      <c r="N25" s="4"/>
      <c r="O25" s="4"/>
      <c r="P25" s="4"/>
      <c r="Q25" s="4"/>
    </row>
    <row r="26" spans="1:17" ht="14.2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2"/>
      <c r="O26" s="2"/>
      <c r="P26" s="2"/>
      <c r="Q26" s="2"/>
    </row>
    <row r="27" spans="1:17" ht="14.25">
      <c r="A27" s="1" t="s">
        <v>17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1:17" ht="14.25">
      <c r="A28" s="1" t="s">
        <v>18</v>
      </c>
      <c r="B28" s="2"/>
      <c r="C28" s="2"/>
      <c r="D28" s="2"/>
      <c r="E28" s="9"/>
      <c r="F28" s="76">
        <v>3.955</v>
      </c>
      <c r="G28" s="76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1:17" ht="14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  <row r="30" spans="1:17" ht="14.25">
      <c r="A30" s="1" t="s">
        <v>19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</row>
    <row r="31" spans="1:17" ht="14.25">
      <c r="A31" s="1" t="s">
        <v>20</v>
      </c>
      <c r="B31" s="2"/>
      <c r="C31" s="2"/>
      <c r="D31" s="9"/>
      <c r="E31" s="9"/>
      <c r="F31" s="76">
        <v>716.6267240000002</v>
      </c>
      <c r="G31" s="76"/>
      <c r="I31" s="2"/>
      <c r="J31" s="2"/>
      <c r="K31" s="2"/>
      <c r="L31" s="2"/>
      <c r="M31" s="2"/>
      <c r="N31" s="2"/>
      <c r="O31" s="2"/>
      <c r="P31" s="2"/>
      <c r="Q31" s="2"/>
    </row>
    <row r="32" spans="1:17" ht="14.25">
      <c r="A32" s="1" t="s">
        <v>21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spans="1:17" ht="14.25">
      <c r="A33" s="2"/>
      <c r="B33" s="2"/>
      <c r="C33" s="2"/>
      <c r="D33" s="2"/>
      <c r="E33" s="2"/>
      <c r="F33" s="2"/>
      <c r="G33" s="1" t="s">
        <v>22</v>
      </c>
      <c r="H33" s="2"/>
      <c r="I33" s="2"/>
      <c r="J33" s="3"/>
      <c r="K33" s="2"/>
      <c r="L33" s="100">
        <v>2.8255500000000002</v>
      </c>
      <c r="M33" s="100"/>
      <c r="N33" s="2"/>
      <c r="O33" s="4"/>
      <c r="P33" s="4"/>
      <c r="Q33" s="2"/>
    </row>
    <row r="34" spans="1:17" ht="14.25">
      <c r="A34" s="2"/>
      <c r="B34" s="2"/>
      <c r="C34" s="2"/>
      <c r="D34" s="2"/>
      <c r="E34" s="2"/>
      <c r="F34" s="2"/>
      <c r="G34" s="1" t="s">
        <v>23</v>
      </c>
      <c r="H34" s="2"/>
      <c r="I34" s="2"/>
      <c r="J34" s="3"/>
      <c r="K34" s="2"/>
      <c r="L34" s="95">
        <v>241.36859099999998</v>
      </c>
      <c r="M34" s="95"/>
      <c r="N34" s="2"/>
      <c r="O34" s="4"/>
      <c r="P34" s="4"/>
      <c r="Q34" s="2"/>
    </row>
    <row r="35" spans="1:17" ht="14.25">
      <c r="A35" s="2"/>
      <c r="B35" s="2"/>
      <c r="C35" s="2"/>
      <c r="D35" s="2"/>
      <c r="E35" s="2"/>
      <c r="F35" s="2"/>
      <c r="G35" s="1" t="s">
        <v>24</v>
      </c>
      <c r="H35" s="2"/>
      <c r="I35" s="2"/>
      <c r="J35" s="3"/>
      <c r="K35" s="2"/>
      <c r="L35" s="95">
        <v>218.67184099999997</v>
      </c>
      <c r="M35" s="95"/>
      <c r="N35" s="2"/>
      <c r="O35" s="4"/>
      <c r="P35" s="4"/>
      <c r="Q35" s="2"/>
    </row>
    <row r="36" spans="1:17" ht="14.25">
      <c r="A36" s="2"/>
      <c r="B36" s="2"/>
      <c r="C36" s="2"/>
      <c r="D36" s="2"/>
      <c r="E36" s="2"/>
      <c r="F36" s="2"/>
      <c r="G36" s="1" t="s">
        <v>25</v>
      </c>
      <c r="H36" s="2"/>
      <c r="I36" s="2"/>
      <c r="J36" s="3"/>
      <c r="K36" s="2"/>
      <c r="L36" s="95">
        <v>3.53575</v>
      </c>
      <c r="M36" s="95"/>
      <c r="N36" s="2"/>
      <c r="O36" s="4"/>
      <c r="P36" s="4"/>
      <c r="Q36" s="2"/>
    </row>
    <row r="37" spans="1:17" ht="14.25">
      <c r="A37" s="2"/>
      <c r="B37" s="2"/>
      <c r="C37" s="2"/>
      <c r="D37" s="2"/>
      <c r="E37" s="2"/>
      <c r="F37" s="2"/>
      <c r="G37" s="1" t="s">
        <v>26</v>
      </c>
      <c r="H37" s="2"/>
      <c r="I37" s="2"/>
      <c r="J37" s="3"/>
      <c r="K37" s="2"/>
      <c r="L37" s="95">
        <v>250.224992</v>
      </c>
      <c r="M37" s="95"/>
      <c r="N37" s="2"/>
      <c r="O37" s="2"/>
      <c r="P37" s="2"/>
      <c r="Q37" s="2"/>
    </row>
    <row r="38" spans="1:17" ht="14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</row>
    <row r="39" spans="1:17" ht="14.25">
      <c r="A39" s="4" t="s">
        <v>27</v>
      </c>
      <c r="B39" s="4"/>
      <c r="C39" s="4"/>
      <c r="D39" s="4"/>
      <c r="E39" s="4"/>
      <c r="F39" s="4"/>
      <c r="G39" s="4"/>
      <c r="H39" s="4"/>
      <c r="I39" s="4"/>
      <c r="J39" s="74">
        <v>265.1006</v>
      </c>
      <c r="K39" s="74"/>
      <c r="L39" s="4"/>
      <c r="M39" s="4"/>
      <c r="N39" s="4"/>
      <c r="O39" s="4"/>
      <c r="P39" s="4"/>
      <c r="Q39" s="4"/>
    </row>
    <row r="40" spans="1:17" ht="14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</row>
    <row r="41" spans="1:17" ht="14.25">
      <c r="A41" s="1" t="s">
        <v>28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</row>
    <row r="42" spans="1:17" ht="14.25">
      <c r="A42" s="7" t="s">
        <v>29</v>
      </c>
      <c r="B42" s="7"/>
      <c r="C42" s="76">
        <v>1428.137</v>
      </c>
      <c r="D42" s="76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19"/>
    </row>
    <row r="43" spans="1:17" ht="14.25">
      <c r="A43" s="1" t="s">
        <v>21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</row>
    <row r="44" spans="1:17" ht="14.25">
      <c r="A44" s="2"/>
      <c r="B44" s="2"/>
      <c r="C44" s="2"/>
      <c r="D44" s="2" t="s">
        <v>30</v>
      </c>
      <c r="E44" s="2"/>
      <c r="F44" s="2"/>
      <c r="G44" s="2"/>
      <c r="H44" s="2"/>
      <c r="I44" s="2"/>
      <c r="J44" s="2"/>
      <c r="K44" s="2"/>
      <c r="L44" s="25"/>
      <c r="M44" s="25"/>
      <c r="N44" s="2"/>
      <c r="O44" s="2"/>
      <c r="P44" s="2"/>
      <c r="Q44" s="2"/>
    </row>
    <row r="45" spans="1:17" ht="14.25">
      <c r="A45" s="2"/>
      <c r="B45" s="2"/>
      <c r="C45" s="2"/>
      <c r="D45" s="2"/>
      <c r="E45" s="2"/>
      <c r="F45" s="2"/>
      <c r="G45" s="2" t="s">
        <v>31</v>
      </c>
      <c r="H45" s="2"/>
      <c r="I45" s="2"/>
      <c r="J45" s="2"/>
      <c r="K45" s="2"/>
      <c r="L45" s="80">
        <v>246.909</v>
      </c>
      <c r="M45" s="80"/>
      <c r="N45" s="2"/>
      <c r="O45" s="2"/>
      <c r="P45" s="2"/>
      <c r="Q45" s="2"/>
    </row>
    <row r="46" spans="1:17" ht="14.25">
      <c r="A46" s="2"/>
      <c r="B46" s="2"/>
      <c r="C46" s="2"/>
      <c r="D46" s="2"/>
      <c r="E46" s="2"/>
      <c r="F46" s="2"/>
      <c r="G46" s="2" t="s">
        <v>32</v>
      </c>
      <c r="H46" s="2"/>
      <c r="I46" s="2"/>
      <c r="J46" s="2"/>
      <c r="K46" s="2"/>
      <c r="L46" s="93">
        <v>161.754</v>
      </c>
      <c r="M46" s="93"/>
      <c r="N46" s="2"/>
      <c r="O46" s="2"/>
      <c r="P46" s="2"/>
      <c r="Q46" s="2"/>
    </row>
    <row r="47" spans="1:17" ht="14.25">
      <c r="A47" s="2"/>
      <c r="B47" s="2"/>
      <c r="C47" s="2"/>
      <c r="D47" s="2"/>
      <c r="E47" s="2"/>
      <c r="F47" s="2"/>
      <c r="G47" s="2" t="s">
        <v>33</v>
      </c>
      <c r="H47" s="2"/>
      <c r="I47" s="2"/>
      <c r="J47" s="2"/>
      <c r="K47" s="2"/>
      <c r="L47" s="93">
        <v>130.782</v>
      </c>
      <c r="M47" s="93"/>
      <c r="N47" s="2"/>
      <c r="O47" s="2"/>
      <c r="P47" s="2"/>
      <c r="Q47" s="2"/>
    </row>
    <row r="48" spans="1:17" ht="14.25">
      <c r="A48" s="2"/>
      <c r="B48" s="2"/>
      <c r="C48" s="2"/>
      <c r="D48" s="2" t="s">
        <v>34</v>
      </c>
      <c r="E48" s="2"/>
      <c r="F48" s="2"/>
      <c r="G48" s="2"/>
      <c r="H48" s="2"/>
      <c r="I48" s="2"/>
      <c r="J48" s="2"/>
      <c r="K48" s="2"/>
      <c r="L48" s="75"/>
      <c r="M48" s="75"/>
      <c r="N48" s="2"/>
      <c r="O48" s="2"/>
      <c r="P48" s="2"/>
      <c r="Q48" s="2"/>
    </row>
    <row r="49" spans="1:17" ht="14.25">
      <c r="A49" s="2"/>
      <c r="B49" s="2"/>
      <c r="C49" s="2"/>
      <c r="D49" s="2"/>
      <c r="E49" s="2"/>
      <c r="F49" s="2"/>
      <c r="G49" s="2" t="s">
        <v>31</v>
      </c>
      <c r="H49" s="2"/>
      <c r="I49" s="2"/>
      <c r="J49" s="2"/>
      <c r="K49" s="2"/>
      <c r="L49" s="80">
        <v>427.892</v>
      </c>
      <c r="M49" s="80"/>
      <c r="N49" s="2"/>
      <c r="O49" s="2"/>
      <c r="P49" s="2"/>
      <c r="Q49" s="2"/>
    </row>
    <row r="50" spans="1:17" ht="14.25">
      <c r="A50" s="2"/>
      <c r="B50" s="2"/>
      <c r="C50" s="2"/>
      <c r="D50" s="2"/>
      <c r="E50" s="2"/>
      <c r="F50" s="2"/>
      <c r="G50" s="2" t="s">
        <v>33</v>
      </c>
      <c r="H50" s="2"/>
      <c r="I50" s="2"/>
      <c r="J50" s="2"/>
      <c r="K50" s="2"/>
      <c r="L50" s="93">
        <v>460.8</v>
      </c>
      <c r="M50" s="93"/>
      <c r="N50" s="2"/>
      <c r="O50" s="2"/>
      <c r="P50" s="2"/>
      <c r="Q50" s="2"/>
    </row>
    <row r="51" spans="1:17" ht="14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</row>
    <row r="52" spans="1:17" ht="14.25">
      <c r="A52" s="1" t="s">
        <v>35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</row>
    <row r="53" spans="1:17" ht="14.25">
      <c r="A53" s="1" t="s">
        <v>36</v>
      </c>
      <c r="B53" s="2"/>
      <c r="C53" s="76">
        <v>909104.51</v>
      </c>
      <c r="D53" s="76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</row>
    <row r="54" spans="1:17" ht="14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</row>
    <row r="55" spans="1:17" ht="14.25">
      <c r="A55" s="1" t="s">
        <v>37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</row>
    <row r="56" spans="1:17" ht="14.25">
      <c r="A56" s="1" t="s">
        <v>38</v>
      </c>
      <c r="B56" s="2"/>
      <c r="C56" s="76">
        <v>3005.515</v>
      </c>
      <c r="D56" s="76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</row>
    <row r="57" spans="1:17" ht="14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</row>
    <row r="58" spans="1:17" ht="14.25">
      <c r="A58" s="1" t="s">
        <v>39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4.25">
      <c r="A59" s="1" t="s">
        <v>40</v>
      </c>
      <c r="B59" s="2"/>
      <c r="C59" s="9"/>
      <c r="D59" s="9"/>
      <c r="E59" s="76">
        <v>505594.037</v>
      </c>
      <c r="F59" s="76"/>
      <c r="G59" s="76"/>
      <c r="H59" s="76"/>
      <c r="I59" s="2"/>
      <c r="J59" s="2"/>
      <c r="K59" s="2"/>
      <c r="L59" s="2"/>
      <c r="M59" s="2"/>
      <c r="N59" s="2"/>
      <c r="O59" s="2"/>
      <c r="P59" s="2"/>
      <c r="Q59" s="2"/>
    </row>
    <row r="60" spans="1:17" ht="14.25">
      <c r="A60" s="1" t="s">
        <v>21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4.25">
      <c r="A61" s="2"/>
      <c r="B61" s="2"/>
      <c r="C61" s="2"/>
      <c r="D61" s="2"/>
      <c r="E61" s="2"/>
      <c r="F61" s="2"/>
      <c r="G61" s="1" t="s">
        <v>41</v>
      </c>
      <c r="H61" s="2"/>
      <c r="I61" s="2"/>
      <c r="J61" s="2"/>
      <c r="K61" s="2"/>
      <c r="L61" s="76">
        <v>1428.137</v>
      </c>
      <c r="M61" s="76"/>
      <c r="N61" s="2"/>
      <c r="O61" s="2"/>
      <c r="P61" s="2"/>
      <c r="Q61" s="2"/>
    </row>
    <row r="62" spans="1:17" ht="14.25">
      <c r="A62" s="2"/>
      <c r="B62" s="2"/>
      <c r="C62" s="2"/>
      <c r="D62" s="2"/>
      <c r="E62" s="2"/>
      <c r="F62" s="2"/>
      <c r="G62" s="1" t="s">
        <v>42</v>
      </c>
      <c r="H62" s="2"/>
      <c r="I62" s="2"/>
      <c r="J62" s="2"/>
      <c r="K62" s="2"/>
      <c r="L62" s="94">
        <v>171048.833</v>
      </c>
      <c r="M62" s="94"/>
      <c r="N62" s="2"/>
      <c r="O62" s="2"/>
      <c r="P62" s="2"/>
      <c r="Q62" s="2"/>
    </row>
    <row r="63" spans="1:17" ht="14.25">
      <c r="A63" s="2"/>
      <c r="B63" s="2"/>
      <c r="C63" s="2"/>
      <c r="D63" s="2"/>
      <c r="E63" s="2"/>
      <c r="F63" s="2"/>
      <c r="G63" s="1" t="s">
        <v>43</v>
      </c>
      <c r="H63" s="2"/>
      <c r="I63" s="2"/>
      <c r="J63" s="2"/>
      <c r="K63" s="2"/>
      <c r="L63" s="94">
        <v>165598.604</v>
      </c>
      <c r="M63" s="94"/>
      <c r="N63" s="2"/>
      <c r="O63" s="2"/>
      <c r="P63" s="2"/>
      <c r="Q63" s="2"/>
    </row>
    <row r="64" spans="1:17" ht="14.25">
      <c r="A64" s="2"/>
      <c r="B64" s="2"/>
      <c r="C64" s="2"/>
      <c r="D64" s="2"/>
      <c r="E64" s="2"/>
      <c r="F64" s="2"/>
      <c r="G64" s="1" t="s">
        <v>44</v>
      </c>
      <c r="H64" s="2"/>
      <c r="I64" s="2"/>
      <c r="J64" s="2"/>
      <c r="K64" s="2"/>
      <c r="L64" s="94">
        <v>2155.664</v>
      </c>
      <c r="M64" s="94"/>
      <c r="N64" s="2"/>
      <c r="O64" s="2"/>
      <c r="P64" s="2"/>
      <c r="Q64" s="2"/>
    </row>
    <row r="65" spans="1:17" ht="14.25">
      <c r="A65" s="2"/>
      <c r="B65" s="2"/>
      <c r="C65" s="2"/>
      <c r="D65" s="2"/>
      <c r="E65" s="2"/>
      <c r="F65" s="2"/>
      <c r="G65" s="1" t="s">
        <v>45</v>
      </c>
      <c r="H65" s="2"/>
      <c r="I65" s="2"/>
      <c r="J65" s="2"/>
      <c r="K65" s="2"/>
      <c r="L65" s="94">
        <v>165362.799</v>
      </c>
      <c r="M65" s="94"/>
      <c r="N65" s="2"/>
      <c r="O65" s="2"/>
      <c r="P65" s="2"/>
      <c r="Q65" s="2"/>
    </row>
    <row r="66" spans="1:17" ht="14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</row>
    <row r="67" spans="1:17" ht="14.25">
      <c r="A67" s="1" t="s">
        <v>46</v>
      </c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</row>
    <row r="68" spans="1:17" ht="14.25">
      <c r="A68" s="1" t="s">
        <v>47</v>
      </c>
      <c r="B68" s="2"/>
      <c r="C68" s="74">
        <v>165425.1</v>
      </c>
      <c r="D68" s="74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</row>
    <row r="69" spans="1:17" ht="14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</row>
    <row r="70" spans="1:17" ht="14.25">
      <c r="A70" s="1" t="s">
        <v>48</v>
      </c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</row>
    <row r="71" spans="1:17" ht="14.25">
      <c r="A71" s="4" t="s">
        <v>62</v>
      </c>
      <c r="B71" s="4"/>
      <c r="C71" s="4"/>
      <c r="D71" s="4"/>
      <c r="E71" s="4"/>
      <c r="F71" s="29">
        <v>0</v>
      </c>
      <c r="G71" s="29"/>
      <c r="H71" s="4"/>
      <c r="I71" s="4"/>
      <c r="J71" s="4"/>
      <c r="K71" s="4"/>
      <c r="L71" s="5"/>
      <c r="M71" s="4"/>
      <c r="N71" s="4"/>
      <c r="O71" s="4"/>
      <c r="P71" s="4"/>
      <c r="Q71" s="4"/>
    </row>
    <row r="72" spans="1:17" ht="14.25">
      <c r="A72" s="4"/>
      <c r="B72" s="4"/>
      <c r="C72" s="4"/>
      <c r="D72" s="4"/>
      <c r="E72" s="4"/>
      <c r="F72" s="49"/>
      <c r="G72" s="49"/>
      <c r="H72" s="4"/>
      <c r="I72" s="4"/>
      <c r="J72" s="4"/>
      <c r="K72" s="4"/>
      <c r="L72" s="5"/>
      <c r="M72" s="4"/>
      <c r="N72" s="4"/>
      <c r="O72" s="4"/>
      <c r="P72" s="4"/>
      <c r="Q72" s="4"/>
    </row>
    <row r="73" spans="1:17" ht="14.25">
      <c r="A73" s="81"/>
      <c r="B73" s="81"/>
      <c r="C73" s="81"/>
      <c r="D73" s="81"/>
      <c r="E73" s="81"/>
      <c r="F73" s="81"/>
      <c r="G73" s="81"/>
      <c r="H73" s="81"/>
      <c r="I73" s="81"/>
      <c r="J73" s="81"/>
      <c r="K73" s="81"/>
      <c r="L73" s="81"/>
      <c r="M73" s="81"/>
      <c r="N73" s="9"/>
      <c r="O73" s="9"/>
      <c r="P73" s="9"/>
      <c r="Q73" s="9"/>
    </row>
    <row r="74" spans="1:17" ht="14.25">
      <c r="A74" s="22" t="s">
        <v>49</v>
      </c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</row>
    <row r="75" spans="1:17" ht="15" thickBot="1">
      <c r="A75" s="2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</row>
    <row r="76" spans="1:17" ht="15" customHeight="1">
      <c r="A76" s="33"/>
      <c r="B76" s="34" t="s">
        <v>3</v>
      </c>
      <c r="C76" s="34" t="s">
        <v>4</v>
      </c>
      <c r="D76" s="34" t="s">
        <v>5</v>
      </c>
      <c r="E76" s="35" t="s">
        <v>6</v>
      </c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</row>
    <row r="77" spans="1:17" ht="27.75" customHeight="1">
      <c r="A77" s="36" t="s">
        <v>50</v>
      </c>
      <c r="B77" s="103">
        <v>441.11</v>
      </c>
      <c r="C77" s="103"/>
      <c r="D77" s="103"/>
      <c r="E77" s="104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</row>
    <row r="78" spans="1:17" ht="124.5">
      <c r="A78" s="37" t="s">
        <v>61</v>
      </c>
      <c r="B78" s="109">
        <v>2.81</v>
      </c>
      <c r="C78" s="110"/>
      <c r="D78" s="110"/>
      <c r="E78" s="111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</row>
    <row r="79" spans="1:17" ht="28.5" customHeight="1">
      <c r="A79" s="37" t="s">
        <v>56</v>
      </c>
      <c r="B79" s="109">
        <v>1.124</v>
      </c>
      <c r="C79" s="110"/>
      <c r="D79" s="110"/>
      <c r="E79" s="111"/>
      <c r="F79" s="24"/>
      <c r="G79" s="24"/>
      <c r="H79" s="3"/>
      <c r="I79" s="3"/>
      <c r="J79" s="3"/>
      <c r="K79" s="3"/>
      <c r="L79" s="3"/>
      <c r="M79" s="3"/>
      <c r="N79" s="3"/>
      <c r="O79" s="3"/>
      <c r="P79" s="3"/>
      <c r="Q79" s="3"/>
    </row>
    <row r="80" spans="1:7" ht="55.5">
      <c r="A80" s="37" t="s">
        <v>57</v>
      </c>
      <c r="B80" s="109">
        <v>0.323</v>
      </c>
      <c r="C80" s="110"/>
      <c r="D80" s="110"/>
      <c r="E80" s="111"/>
      <c r="F80" s="24"/>
      <c r="G80" s="24"/>
    </row>
    <row r="81" spans="1:17" ht="27.75">
      <c r="A81" s="37" t="s">
        <v>58</v>
      </c>
      <c r="B81" s="109">
        <v>1.361</v>
      </c>
      <c r="C81" s="110"/>
      <c r="D81" s="110"/>
      <c r="E81" s="111"/>
      <c r="F81" s="24"/>
      <c r="G81" s="24"/>
      <c r="H81" s="3"/>
      <c r="I81" s="3"/>
      <c r="J81" s="3"/>
      <c r="K81" s="3"/>
      <c r="L81" s="3"/>
      <c r="M81" s="3"/>
      <c r="N81" s="3"/>
      <c r="O81" s="3"/>
      <c r="P81" s="3"/>
      <c r="Q81" s="3"/>
    </row>
    <row r="82" spans="1:17" ht="15" thickBot="1">
      <c r="A82" s="38" t="s">
        <v>51</v>
      </c>
      <c r="B82" s="39">
        <v>443.92</v>
      </c>
      <c r="C82" s="39">
        <v>443.92</v>
      </c>
      <c r="D82" s="39">
        <v>443.92</v>
      </c>
      <c r="E82" s="40">
        <v>443.92</v>
      </c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</row>
    <row r="83" spans="1:17" ht="14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</row>
    <row r="84" spans="1:17" ht="14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</row>
  </sheetData>
  <sheetProtection/>
  <mergeCells count="40">
    <mergeCell ref="A73:M73"/>
    <mergeCell ref="A4:L4"/>
    <mergeCell ref="C68:D68"/>
    <mergeCell ref="L45:M45"/>
    <mergeCell ref="B77:E77"/>
    <mergeCell ref="C56:D56"/>
    <mergeCell ref="E59:F59"/>
    <mergeCell ref="L61:M61"/>
    <mergeCell ref="L63:M63"/>
    <mergeCell ref="L48:M48"/>
    <mergeCell ref="G59:H59"/>
    <mergeCell ref="B78:E78"/>
    <mergeCell ref="B79:E79"/>
    <mergeCell ref="B80:E80"/>
    <mergeCell ref="B81:E81"/>
    <mergeCell ref="L49:M49"/>
    <mergeCell ref="L50:M50"/>
    <mergeCell ref="C53:D53"/>
    <mergeCell ref="L62:M62"/>
    <mergeCell ref="L64:M64"/>
    <mergeCell ref="L65:M65"/>
    <mergeCell ref="B23:C23"/>
    <mergeCell ref="K25:L25"/>
    <mergeCell ref="F28:G28"/>
    <mergeCell ref="F31:G31"/>
    <mergeCell ref="L47:M47"/>
    <mergeCell ref="L34:M34"/>
    <mergeCell ref="L35:M35"/>
    <mergeCell ref="J39:K39"/>
    <mergeCell ref="C42:D42"/>
    <mergeCell ref="A1:L2"/>
    <mergeCell ref="A6:F7"/>
    <mergeCell ref="G6:J6"/>
    <mergeCell ref="H14:I14"/>
    <mergeCell ref="K18:L18"/>
    <mergeCell ref="L46:M46"/>
    <mergeCell ref="L33:M33"/>
    <mergeCell ref="K20:L20"/>
    <mergeCell ref="L36:M36"/>
    <mergeCell ref="L37:M3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4"/>
  <sheetViews>
    <sheetView zoomScale="80" zoomScaleNormal="80" zoomScalePageLayoutView="0" workbookViewId="0" topLeftCell="A1">
      <selection activeCell="H78" sqref="H78"/>
    </sheetView>
  </sheetViews>
  <sheetFormatPr defaultColWidth="9.140625" defaultRowHeight="15"/>
  <cols>
    <col min="1" max="1" width="15.8515625" style="8" customWidth="1"/>
    <col min="2" max="2" width="9.8515625" style="8" customWidth="1"/>
    <col min="3" max="3" width="12.140625" style="8" customWidth="1"/>
    <col min="4" max="5" width="9.140625" style="8" customWidth="1"/>
    <col min="6" max="6" width="13.7109375" style="8" customWidth="1"/>
    <col min="7" max="7" width="10.28125" style="8" customWidth="1"/>
    <col min="8" max="8" width="9.28125" style="8" customWidth="1"/>
    <col min="9" max="9" width="11.421875" style="8" customWidth="1"/>
    <col min="10" max="10" width="9.28125" style="8" customWidth="1"/>
    <col min="11" max="16384" width="9.140625" style="8" customWidth="1"/>
  </cols>
  <sheetData>
    <row r="1" spans="1:17" ht="15" customHeight="1">
      <c r="A1" s="88" t="s">
        <v>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3"/>
      <c r="N1" s="3"/>
      <c r="O1" s="3"/>
      <c r="P1" s="3"/>
      <c r="Q1" s="3"/>
    </row>
    <row r="2" spans="1:17" ht="14.25">
      <c r="A2" s="88"/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3"/>
      <c r="N2" s="3"/>
      <c r="O2" s="3"/>
      <c r="P2" s="3"/>
      <c r="Q2" s="3"/>
    </row>
    <row r="3" spans="1:17" ht="15">
      <c r="A3" s="3"/>
      <c r="B3" s="3"/>
      <c r="C3" s="3"/>
      <c r="D3" s="3"/>
      <c r="E3" s="3"/>
      <c r="F3" s="10">
        <v>43739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48.75" customHeight="1">
      <c r="A4" s="112" t="s">
        <v>64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3"/>
      <c r="N4" s="3"/>
      <c r="O4" s="3"/>
      <c r="P4" s="3"/>
      <c r="Q4" s="3"/>
    </row>
    <row r="5" spans="1:17" ht="14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4.25">
      <c r="A6" s="92"/>
      <c r="B6" s="92"/>
      <c r="C6" s="92"/>
      <c r="D6" s="92"/>
      <c r="E6" s="92"/>
      <c r="F6" s="92"/>
      <c r="G6" s="89" t="s">
        <v>2</v>
      </c>
      <c r="H6" s="90"/>
      <c r="I6" s="90"/>
      <c r="J6" s="91"/>
      <c r="L6" s="3"/>
      <c r="M6" s="3"/>
      <c r="N6" s="3"/>
      <c r="O6" s="3"/>
      <c r="P6" s="3"/>
      <c r="Q6" s="3"/>
    </row>
    <row r="7" spans="1:17" ht="14.25">
      <c r="A7" s="92"/>
      <c r="B7" s="92"/>
      <c r="C7" s="92"/>
      <c r="D7" s="92"/>
      <c r="E7" s="92"/>
      <c r="F7" s="92"/>
      <c r="G7" s="13" t="s">
        <v>3</v>
      </c>
      <c r="H7" s="13" t="s">
        <v>4</v>
      </c>
      <c r="I7" s="13" t="s">
        <v>5</v>
      </c>
      <c r="J7" s="13" t="s">
        <v>6</v>
      </c>
      <c r="L7" s="3"/>
      <c r="M7" s="3"/>
      <c r="N7" s="3"/>
      <c r="O7" s="3"/>
      <c r="P7" s="3"/>
      <c r="Q7" s="3"/>
    </row>
    <row r="8" spans="1:17" ht="14.25">
      <c r="A8" s="14" t="s">
        <v>7</v>
      </c>
      <c r="B8" s="14"/>
      <c r="C8" s="14"/>
      <c r="D8" s="14"/>
      <c r="E8" s="14"/>
      <c r="F8" s="14"/>
      <c r="G8" s="41">
        <f>ROUND(($H$14+B82),2)</f>
        <v>2825.23</v>
      </c>
      <c r="H8" s="41">
        <f>ROUND(($H$14+C82),2)</f>
        <v>2825.23</v>
      </c>
      <c r="I8" s="41">
        <f>ROUND(($H$14+D82),2)</f>
        <v>2825.23</v>
      </c>
      <c r="J8" s="41">
        <f>ROUND(($H$14+E82),2)</f>
        <v>2825.23</v>
      </c>
      <c r="L8" s="3"/>
      <c r="M8" s="3"/>
      <c r="N8" s="3"/>
      <c r="O8" s="3"/>
      <c r="P8" s="3"/>
      <c r="Q8" s="3"/>
    </row>
    <row r="9" spans="1:17" ht="14.2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</row>
    <row r="10" spans="1:17" ht="14.25">
      <c r="A10" s="3" t="s">
        <v>55</v>
      </c>
      <c r="B10" s="3"/>
      <c r="C10" s="3"/>
      <c r="D10" s="3"/>
      <c r="E10" s="3"/>
      <c r="F10" s="3"/>
      <c r="G10" s="15"/>
      <c r="H10" s="15"/>
      <c r="I10" s="15"/>
      <c r="J10" s="15"/>
      <c r="K10" s="3"/>
      <c r="L10" s="3"/>
      <c r="M10" s="3"/>
      <c r="N10" s="3"/>
      <c r="O10" s="3"/>
      <c r="P10" s="3"/>
      <c r="Q10" s="3"/>
    </row>
    <row r="11" spans="1:18" ht="14.2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</row>
    <row r="12" spans="1:17" ht="14.2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</row>
    <row r="13" spans="1:17" ht="14.25">
      <c r="A13" s="1" t="s">
        <v>8</v>
      </c>
      <c r="B13" s="2"/>
      <c r="C13" s="2"/>
      <c r="D13" s="2"/>
      <c r="E13" s="2"/>
      <c r="F13" s="2"/>
      <c r="G13" s="3"/>
      <c r="H13" s="2"/>
      <c r="I13" s="2"/>
      <c r="J13" s="2"/>
      <c r="K13" s="2"/>
      <c r="L13" s="2"/>
      <c r="M13" s="2"/>
      <c r="N13" s="2"/>
      <c r="O13" s="2"/>
      <c r="P13" s="2"/>
      <c r="Q13" s="2"/>
    </row>
    <row r="14" spans="1:17" ht="14.25">
      <c r="A14" s="4" t="s">
        <v>9</v>
      </c>
      <c r="B14" s="4"/>
      <c r="C14" s="4"/>
      <c r="D14" s="4"/>
      <c r="E14" s="4"/>
      <c r="F14" s="4"/>
      <c r="G14" s="4"/>
      <c r="H14" s="98">
        <v>2683.55</v>
      </c>
      <c r="I14" s="98"/>
      <c r="J14" s="4"/>
      <c r="K14" s="4"/>
      <c r="L14" s="5"/>
      <c r="M14" s="4"/>
      <c r="N14" s="4"/>
      <c r="O14" s="4"/>
      <c r="P14" s="4"/>
      <c r="Q14" s="4"/>
    </row>
    <row r="15" spans="1:17" ht="14.25">
      <c r="A15" s="2" t="s">
        <v>10</v>
      </c>
      <c r="B15" s="2"/>
      <c r="C15" s="2"/>
      <c r="D15" s="2"/>
      <c r="E15" s="2"/>
      <c r="F15" s="2"/>
      <c r="G15" s="3"/>
      <c r="H15" s="2"/>
      <c r="I15" s="2"/>
      <c r="J15" s="2"/>
      <c r="K15" s="2"/>
      <c r="L15" s="2"/>
      <c r="M15" s="2"/>
      <c r="N15" s="2"/>
      <c r="O15" s="2"/>
      <c r="P15" s="2"/>
      <c r="Q15" s="2"/>
    </row>
    <row r="16" spans="1:17" ht="14.25">
      <c r="A16" s="1" t="s">
        <v>11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</row>
    <row r="17" spans="1:17" ht="14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1:17" ht="14.25">
      <c r="A18" s="4" t="s">
        <v>12</v>
      </c>
      <c r="B18" s="4"/>
      <c r="C18" s="4"/>
      <c r="D18" s="4"/>
      <c r="E18" s="4"/>
      <c r="F18" s="4"/>
      <c r="G18" s="4"/>
      <c r="H18" s="4"/>
      <c r="I18" s="4"/>
      <c r="J18" s="4"/>
      <c r="K18" s="99" t="s">
        <v>65</v>
      </c>
      <c r="L18" s="99"/>
      <c r="M18" s="30"/>
      <c r="N18" s="4"/>
      <c r="O18" s="4"/>
      <c r="P18" s="4"/>
      <c r="Q18" s="4"/>
    </row>
    <row r="19" spans="1:17" ht="14.25">
      <c r="A19" s="2"/>
      <c r="B19" s="2"/>
      <c r="C19" s="2"/>
      <c r="D19" s="2"/>
      <c r="E19" s="2"/>
      <c r="F19" s="2"/>
      <c r="G19" s="2"/>
      <c r="H19" s="2"/>
      <c r="I19" s="2"/>
      <c r="J19" s="2"/>
      <c r="K19" s="6"/>
      <c r="L19" s="6"/>
      <c r="M19" s="2"/>
      <c r="N19" s="2"/>
      <c r="O19" s="2"/>
      <c r="P19" s="6"/>
      <c r="Q19" s="2"/>
    </row>
    <row r="20" spans="1:17" ht="14.25">
      <c r="A20" s="4" t="s">
        <v>13</v>
      </c>
      <c r="B20" s="4"/>
      <c r="C20" s="4"/>
      <c r="D20" s="4"/>
      <c r="E20" s="4"/>
      <c r="F20" s="4"/>
      <c r="G20" s="4"/>
      <c r="H20" s="4"/>
      <c r="I20" s="4"/>
      <c r="J20" s="7"/>
      <c r="K20" s="98" t="s">
        <v>66</v>
      </c>
      <c r="L20" s="98"/>
      <c r="M20" s="31"/>
      <c r="N20" s="4"/>
      <c r="O20" s="4"/>
      <c r="P20" s="5"/>
      <c r="Q20" s="4"/>
    </row>
    <row r="21" spans="1:17" ht="14.25">
      <c r="A21" s="2"/>
      <c r="B21" s="2"/>
      <c r="C21" s="2"/>
      <c r="D21" s="2"/>
      <c r="E21" s="2"/>
      <c r="F21" s="2"/>
      <c r="G21" s="2"/>
      <c r="H21" s="2"/>
      <c r="I21" s="2"/>
      <c r="J21" s="2"/>
      <c r="K21" s="6"/>
      <c r="L21" s="6"/>
      <c r="M21" s="2"/>
      <c r="N21" s="2"/>
      <c r="O21" s="2"/>
      <c r="P21" s="16"/>
      <c r="Q21" s="2"/>
    </row>
    <row r="22" spans="1:18" ht="14.25">
      <c r="A22" s="4" t="s">
        <v>14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5"/>
      <c r="Q22" s="5"/>
      <c r="R22" s="17"/>
    </row>
    <row r="23" spans="1:18" ht="14.25">
      <c r="A23" s="2" t="s">
        <v>15</v>
      </c>
      <c r="B23" s="97">
        <v>0.00177643659431874</v>
      </c>
      <c r="C23" s="97"/>
      <c r="E23" s="2"/>
      <c r="G23" s="2"/>
      <c r="H23" s="5"/>
      <c r="I23" s="2"/>
      <c r="J23" s="2"/>
      <c r="K23" s="2"/>
      <c r="L23" s="2"/>
      <c r="M23" s="2"/>
      <c r="N23" s="2"/>
      <c r="O23" s="2"/>
      <c r="P23" s="2"/>
      <c r="Q23" s="2"/>
      <c r="R23" s="17"/>
    </row>
    <row r="24" spans="1:18" ht="14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18"/>
    </row>
    <row r="25" spans="1:17" ht="14.25">
      <c r="A25" s="4" t="s">
        <v>16</v>
      </c>
      <c r="B25" s="4"/>
      <c r="C25" s="4"/>
      <c r="D25" s="4"/>
      <c r="E25" s="4"/>
      <c r="F25" s="4"/>
      <c r="G25" s="4"/>
      <c r="H25" s="4"/>
      <c r="I25" s="4"/>
      <c r="J25" s="4"/>
      <c r="K25" s="96">
        <v>1406.055</v>
      </c>
      <c r="L25" s="96"/>
      <c r="M25" s="7"/>
      <c r="N25" s="4"/>
      <c r="O25" s="4"/>
      <c r="P25" s="4"/>
      <c r="Q25" s="4"/>
    </row>
    <row r="26" spans="1:17" ht="14.2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2"/>
      <c r="O26" s="2"/>
      <c r="P26" s="2"/>
      <c r="Q26" s="2"/>
    </row>
    <row r="27" spans="1:17" ht="14.25">
      <c r="A27" s="1" t="s">
        <v>17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1:17" ht="14.25">
      <c r="A28" s="1" t="s">
        <v>18</v>
      </c>
      <c r="B28" s="2"/>
      <c r="C28" s="2"/>
      <c r="D28" s="2"/>
      <c r="E28" s="9"/>
      <c r="F28" s="76">
        <v>3.955</v>
      </c>
      <c r="G28" s="76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1:17" ht="14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  <row r="30" spans="1:17" ht="14.25">
      <c r="A30" s="1" t="s">
        <v>19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</row>
    <row r="31" spans="1:17" ht="14.25">
      <c r="A31" s="1" t="s">
        <v>20</v>
      </c>
      <c r="B31" s="2"/>
      <c r="C31" s="2"/>
      <c r="D31" s="9"/>
      <c r="E31" s="9"/>
      <c r="F31" s="76">
        <v>716.6267240000002</v>
      </c>
      <c r="G31" s="76"/>
      <c r="I31" s="2"/>
      <c r="J31" s="2"/>
      <c r="K31" s="2"/>
      <c r="L31" s="2"/>
      <c r="M31" s="2"/>
      <c r="N31" s="2"/>
      <c r="O31" s="2"/>
      <c r="P31" s="2"/>
      <c r="Q31" s="2"/>
    </row>
    <row r="32" spans="1:17" ht="14.25">
      <c r="A32" s="1" t="s">
        <v>21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spans="1:17" ht="14.25">
      <c r="A33" s="2"/>
      <c r="B33" s="2"/>
      <c r="C33" s="2"/>
      <c r="D33" s="2"/>
      <c r="E33" s="2"/>
      <c r="F33" s="2"/>
      <c r="G33" s="1" t="s">
        <v>22</v>
      </c>
      <c r="H33" s="2"/>
      <c r="I33" s="2"/>
      <c r="J33" s="3"/>
      <c r="K33" s="2"/>
      <c r="L33" s="100">
        <v>2.8255500000000002</v>
      </c>
      <c r="M33" s="100"/>
      <c r="N33" s="2"/>
      <c r="O33" s="4"/>
      <c r="P33" s="4"/>
      <c r="Q33" s="2"/>
    </row>
    <row r="34" spans="1:17" ht="14.25">
      <c r="A34" s="2"/>
      <c r="B34" s="2"/>
      <c r="C34" s="2"/>
      <c r="D34" s="2"/>
      <c r="E34" s="2"/>
      <c r="F34" s="2"/>
      <c r="G34" s="1" t="s">
        <v>23</v>
      </c>
      <c r="H34" s="2"/>
      <c r="I34" s="2"/>
      <c r="J34" s="3"/>
      <c r="K34" s="2"/>
      <c r="L34" s="95">
        <v>241.36859099999998</v>
      </c>
      <c r="M34" s="95"/>
      <c r="N34" s="2"/>
      <c r="O34" s="4"/>
      <c r="P34" s="4"/>
      <c r="Q34" s="2"/>
    </row>
    <row r="35" spans="1:17" ht="14.25">
      <c r="A35" s="2"/>
      <c r="B35" s="2"/>
      <c r="C35" s="2"/>
      <c r="D35" s="2"/>
      <c r="E35" s="2"/>
      <c r="F35" s="2"/>
      <c r="G35" s="1" t="s">
        <v>24</v>
      </c>
      <c r="H35" s="2"/>
      <c r="I35" s="2"/>
      <c r="J35" s="3"/>
      <c r="K35" s="2"/>
      <c r="L35" s="95">
        <v>218.67184099999997</v>
      </c>
      <c r="M35" s="95"/>
      <c r="N35" s="2"/>
      <c r="O35" s="4"/>
      <c r="P35" s="4"/>
      <c r="Q35" s="2"/>
    </row>
    <row r="36" spans="1:17" ht="14.25">
      <c r="A36" s="2"/>
      <c r="B36" s="2"/>
      <c r="C36" s="2"/>
      <c r="D36" s="2"/>
      <c r="E36" s="2"/>
      <c r="F36" s="2"/>
      <c r="G36" s="1" t="s">
        <v>25</v>
      </c>
      <c r="H36" s="2"/>
      <c r="I36" s="2"/>
      <c r="J36" s="3"/>
      <c r="K36" s="2"/>
      <c r="L36" s="95">
        <v>3.53575</v>
      </c>
      <c r="M36" s="95"/>
      <c r="N36" s="2"/>
      <c r="O36" s="4"/>
      <c r="P36" s="4"/>
      <c r="Q36" s="2"/>
    </row>
    <row r="37" spans="1:17" ht="14.25">
      <c r="A37" s="2"/>
      <c r="B37" s="2"/>
      <c r="C37" s="2"/>
      <c r="D37" s="2"/>
      <c r="E37" s="2"/>
      <c r="F37" s="2"/>
      <c r="G37" s="1" t="s">
        <v>26</v>
      </c>
      <c r="H37" s="2"/>
      <c r="I37" s="2"/>
      <c r="J37" s="3"/>
      <c r="K37" s="2"/>
      <c r="L37" s="95">
        <v>250.224992</v>
      </c>
      <c r="M37" s="95"/>
      <c r="N37" s="2"/>
      <c r="O37" s="2"/>
      <c r="P37" s="2"/>
      <c r="Q37" s="2"/>
    </row>
    <row r="38" spans="1:17" ht="14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</row>
    <row r="39" spans="1:17" ht="14.25">
      <c r="A39" s="4" t="s">
        <v>27</v>
      </c>
      <c r="B39" s="4"/>
      <c r="C39" s="4"/>
      <c r="D39" s="4"/>
      <c r="E39" s="4"/>
      <c r="F39" s="4"/>
      <c r="G39" s="4"/>
      <c r="H39" s="4"/>
      <c r="I39" s="4"/>
      <c r="J39" s="74">
        <v>265.1006</v>
      </c>
      <c r="K39" s="74"/>
      <c r="L39" s="4"/>
      <c r="M39" s="4"/>
      <c r="N39" s="4"/>
      <c r="O39" s="4"/>
      <c r="P39" s="4"/>
      <c r="Q39" s="4"/>
    </row>
    <row r="40" spans="1:17" ht="14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</row>
    <row r="41" spans="1:17" ht="14.25">
      <c r="A41" s="1" t="s">
        <v>28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</row>
    <row r="42" spans="1:17" ht="14.25">
      <c r="A42" s="7" t="s">
        <v>29</v>
      </c>
      <c r="B42" s="7"/>
      <c r="C42" s="76">
        <v>1428.137</v>
      </c>
      <c r="D42" s="76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19"/>
    </row>
    <row r="43" spans="1:17" ht="14.25">
      <c r="A43" s="1" t="s">
        <v>21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</row>
    <row r="44" spans="1:17" ht="14.25">
      <c r="A44" s="2"/>
      <c r="B44" s="2"/>
      <c r="C44" s="2"/>
      <c r="D44" s="2" t="s">
        <v>30</v>
      </c>
      <c r="E44" s="2"/>
      <c r="F44" s="2"/>
      <c r="G44" s="2"/>
      <c r="H44" s="2"/>
      <c r="I44" s="2"/>
      <c r="J44" s="2"/>
      <c r="K44" s="2"/>
      <c r="L44" s="25"/>
      <c r="M44" s="25"/>
      <c r="N44" s="2"/>
      <c r="O44" s="2"/>
      <c r="P44" s="2"/>
      <c r="Q44" s="2"/>
    </row>
    <row r="45" spans="1:17" ht="14.25">
      <c r="A45" s="2"/>
      <c r="B45" s="2"/>
      <c r="C45" s="2"/>
      <c r="D45" s="2"/>
      <c r="E45" s="2"/>
      <c r="F45" s="2"/>
      <c r="G45" s="2" t="s">
        <v>31</v>
      </c>
      <c r="H45" s="2"/>
      <c r="I45" s="2"/>
      <c r="J45" s="2"/>
      <c r="K45" s="2"/>
      <c r="L45" s="80">
        <v>246.909</v>
      </c>
      <c r="M45" s="80"/>
      <c r="N45" s="2"/>
      <c r="O45" s="2"/>
      <c r="P45" s="2"/>
      <c r="Q45" s="2"/>
    </row>
    <row r="46" spans="1:17" ht="14.25">
      <c r="A46" s="2"/>
      <c r="B46" s="2"/>
      <c r="C46" s="2"/>
      <c r="D46" s="2"/>
      <c r="E46" s="2"/>
      <c r="F46" s="2"/>
      <c r="G46" s="2" t="s">
        <v>32</v>
      </c>
      <c r="H46" s="2"/>
      <c r="I46" s="2"/>
      <c r="J46" s="2"/>
      <c r="K46" s="2"/>
      <c r="L46" s="93">
        <v>161.754</v>
      </c>
      <c r="M46" s="93"/>
      <c r="N46" s="2"/>
      <c r="O46" s="2"/>
      <c r="P46" s="2"/>
      <c r="Q46" s="2"/>
    </row>
    <row r="47" spans="1:17" ht="14.25">
      <c r="A47" s="2"/>
      <c r="B47" s="2"/>
      <c r="C47" s="2"/>
      <c r="D47" s="2"/>
      <c r="E47" s="2"/>
      <c r="F47" s="2"/>
      <c r="G47" s="2" t="s">
        <v>33</v>
      </c>
      <c r="H47" s="2"/>
      <c r="I47" s="2"/>
      <c r="J47" s="2"/>
      <c r="K47" s="2"/>
      <c r="L47" s="93">
        <v>130.782</v>
      </c>
      <c r="M47" s="93"/>
      <c r="N47" s="2"/>
      <c r="O47" s="2"/>
      <c r="P47" s="2"/>
      <c r="Q47" s="2"/>
    </row>
    <row r="48" spans="1:17" ht="14.25">
      <c r="A48" s="2"/>
      <c r="B48" s="2"/>
      <c r="C48" s="2"/>
      <c r="D48" s="2" t="s">
        <v>34</v>
      </c>
      <c r="E48" s="2"/>
      <c r="F48" s="2"/>
      <c r="G48" s="2"/>
      <c r="H48" s="2"/>
      <c r="I48" s="2"/>
      <c r="J48" s="2"/>
      <c r="K48" s="2"/>
      <c r="L48" s="75"/>
      <c r="M48" s="75"/>
      <c r="N48" s="2"/>
      <c r="O48" s="2"/>
      <c r="P48" s="2"/>
      <c r="Q48" s="2"/>
    </row>
    <row r="49" spans="1:17" ht="14.25">
      <c r="A49" s="2"/>
      <c r="B49" s="2"/>
      <c r="C49" s="2"/>
      <c r="D49" s="2"/>
      <c r="E49" s="2"/>
      <c r="F49" s="2"/>
      <c r="G49" s="2" t="s">
        <v>31</v>
      </c>
      <c r="H49" s="2"/>
      <c r="I49" s="2"/>
      <c r="J49" s="2"/>
      <c r="K49" s="2"/>
      <c r="L49" s="80">
        <v>427.892</v>
      </c>
      <c r="M49" s="80"/>
      <c r="N49" s="2"/>
      <c r="O49" s="2"/>
      <c r="P49" s="2"/>
      <c r="Q49" s="2"/>
    </row>
    <row r="50" spans="1:17" ht="14.25">
      <c r="A50" s="2"/>
      <c r="B50" s="2"/>
      <c r="C50" s="2"/>
      <c r="D50" s="2"/>
      <c r="E50" s="2"/>
      <c r="F50" s="2"/>
      <c r="G50" s="2" t="s">
        <v>33</v>
      </c>
      <c r="H50" s="2"/>
      <c r="I50" s="2"/>
      <c r="J50" s="2"/>
      <c r="K50" s="2"/>
      <c r="L50" s="93">
        <v>460.8</v>
      </c>
      <c r="M50" s="93"/>
      <c r="N50" s="2"/>
      <c r="O50" s="2"/>
      <c r="P50" s="2"/>
      <c r="Q50" s="2"/>
    </row>
    <row r="51" spans="1:17" ht="14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</row>
    <row r="52" spans="1:17" ht="14.25">
      <c r="A52" s="1" t="s">
        <v>35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</row>
    <row r="53" spans="1:17" ht="14.25">
      <c r="A53" s="1" t="s">
        <v>36</v>
      </c>
      <c r="B53" s="2"/>
      <c r="C53" s="76">
        <v>909104.51</v>
      </c>
      <c r="D53" s="76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</row>
    <row r="54" spans="1:17" ht="14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</row>
    <row r="55" spans="1:17" ht="14.25">
      <c r="A55" s="1" t="s">
        <v>37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</row>
    <row r="56" spans="1:17" ht="14.25">
      <c r="A56" s="1" t="s">
        <v>38</v>
      </c>
      <c r="B56" s="2"/>
      <c r="C56" s="76">
        <v>3005.515</v>
      </c>
      <c r="D56" s="76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</row>
    <row r="57" spans="1:17" ht="14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</row>
    <row r="58" spans="1:17" ht="14.25">
      <c r="A58" s="1" t="s">
        <v>39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4.25">
      <c r="A59" s="1" t="s">
        <v>40</v>
      </c>
      <c r="B59" s="2"/>
      <c r="C59" s="9"/>
      <c r="D59" s="9"/>
      <c r="E59" s="76">
        <v>505594.037</v>
      </c>
      <c r="F59" s="76"/>
      <c r="G59" s="76"/>
      <c r="H59" s="76"/>
      <c r="I59" s="2"/>
      <c r="J59" s="2"/>
      <c r="K59" s="2"/>
      <c r="L59" s="2"/>
      <c r="M59" s="2"/>
      <c r="N59" s="2"/>
      <c r="O59" s="2"/>
      <c r="P59" s="2"/>
      <c r="Q59" s="2"/>
    </row>
    <row r="60" spans="1:17" ht="14.25">
      <c r="A60" s="1" t="s">
        <v>21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4.25">
      <c r="A61" s="2"/>
      <c r="B61" s="2"/>
      <c r="C61" s="2"/>
      <c r="D61" s="2"/>
      <c r="E61" s="2"/>
      <c r="F61" s="2"/>
      <c r="G61" s="1" t="s">
        <v>41</v>
      </c>
      <c r="H61" s="2"/>
      <c r="I61" s="2"/>
      <c r="J61" s="2"/>
      <c r="K61" s="2"/>
      <c r="L61" s="76">
        <v>1428.137</v>
      </c>
      <c r="M61" s="76"/>
      <c r="N61" s="2"/>
      <c r="O61" s="2"/>
      <c r="P61" s="2"/>
      <c r="Q61" s="2"/>
    </row>
    <row r="62" spans="1:17" ht="14.25">
      <c r="A62" s="2"/>
      <c r="B62" s="2"/>
      <c r="C62" s="2"/>
      <c r="D62" s="2"/>
      <c r="E62" s="2"/>
      <c r="F62" s="2"/>
      <c r="G62" s="1" t="s">
        <v>42</v>
      </c>
      <c r="H62" s="2"/>
      <c r="I62" s="2"/>
      <c r="J62" s="2"/>
      <c r="K62" s="2"/>
      <c r="L62" s="94">
        <v>171048.833</v>
      </c>
      <c r="M62" s="94"/>
      <c r="N62" s="2"/>
      <c r="O62" s="2"/>
      <c r="P62" s="2"/>
      <c r="Q62" s="2"/>
    </row>
    <row r="63" spans="1:17" ht="14.25">
      <c r="A63" s="2"/>
      <c r="B63" s="2"/>
      <c r="C63" s="2"/>
      <c r="D63" s="2"/>
      <c r="E63" s="2"/>
      <c r="F63" s="2"/>
      <c r="G63" s="1" t="s">
        <v>43</v>
      </c>
      <c r="H63" s="2"/>
      <c r="I63" s="2"/>
      <c r="J63" s="2"/>
      <c r="K63" s="2"/>
      <c r="L63" s="94">
        <v>165598.604</v>
      </c>
      <c r="M63" s="94"/>
      <c r="N63" s="2"/>
      <c r="O63" s="2"/>
      <c r="P63" s="2"/>
      <c r="Q63" s="2"/>
    </row>
    <row r="64" spans="1:17" ht="14.25">
      <c r="A64" s="2"/>
      <c r="B64" s="2"/>
      <c r="C64" s="2"/>
      <c r="D64" s="2"/>
      <c r="E64" s="2"/>
      <c r="F64" s="2"/>
      <c r="G64" s="1" t="s">
        <v>44</v>
      </c>
      <c r="H64" s="2"/>
      <c r="I64" s="2"/>
      <c r="J64" s="2"/>
      <c r="K64" s="2"/>
      <c r="L64" s="94">
        <v>2155.664</v>
      </c>
      <c r="M64" s="94"/>
      <c r="N64" s="2"/>
      <c r="O64" s="2"/>
      <c r="P64" s="2"/>
      <c r="Q64" s="2"/>
    </row>
    <row r="65" spans="1:17" ht="14.25">
      <c r="A65" s="2"/>
      <c r="B65" s="2"/>
      <c r="C65" s="2"/>
      <c r="D65" s="2"/>
      <c r="E65" s="2"/>
      <c r="F65" s="2"/>
      <c r="G65" s="1" t="s">
        <v>45</v>
      </c>
      <c r="H65" s="2"/>
      <c r="I65" s="2"/>
      <c r="J65" s="2"/>
      <c r="K65" s="2"/>
      <c r="L65" s="94">
        <v>165362.799</v>
      </c>
      <c r="M65" s="94"/>
      <c r="N65" s="2"/>
      <c r="O65" s="2"/>
      <c r="P65" s="2"/>
      <c r="Q65" s="2"/>
    </row>
    <row r="66" spans="1:17" ht="14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</row>
    <row r="67" spans="1:17" ht="14.25">
      <c r="A67" s="1" t="s">
        <v>46</v>
      </c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</row>
    <row r="68" spans="1:17" ht="14.25">
      <c r="A68" s="1" t="s">
        <v>47</v>
      </c>
      <c r="B68" s="2"/>
      <c r="C68" s="74">
        <v>165425.1</v>
      </c>
      <c r="D68" s="74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</row>
    <row r="69" spans="1:17" ht="14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</row>
    <row r="70" spans="1:17" ht="14.25">
      <c r="A70" s="1" t="s">
        <v>48</v>
      </c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</row>
    <row r="71" spans="1:17" ht="14.25">
      <c r="A71" s="4" t="s">
        <v>62</v>
      </c>
      <c r="B71" s="4"/>
      <c r="C71" s="4"/>
      <c r="D71" s="4"/>
      <c r="E71" s="4"/>
      <c r="F71" s="29">
        <v>0</v>
      </c>
      <c r="G71" s="29"/>
      <c r="H71" s="4"/>
      <c r="I71" s="4"/>
      <c r="J71" s="4"/>
      <c r="K71" s="4"/>
      <c r="L71" s="5"/>
      <c r="M71" s="4"/>
      <c r="N71" s="4"/>
      <c r="O71" s="4"/>
      <c r="P71" s="4"/>
      <c r="Q71" s="4"/>
    </row>
    <row r="72" spans="1:17" ht="14.25">
      <c r="A72" s="4"/>
      <c r="B72" s="4"/>
      <c r="C72" s="4"/>
      <c r="D72" s="4"/>
      <c r="E72" s="4"/>
      <c r="F72" s="49"/>
      <c r="G72" s="49"/>
      <c r="H72" s="4"/>
      <c r="I72" s="4"/>
      <c r="J72" s="4"/>
      <c r="K72" s="4"/>
      <c r="L72" s="5"/>
      <c r="M72" s="4"/>
      <c r="N72" s="4"/>
      <c r="O72" s="4"/>
      <c r="P72" s="4"/>
      <c r="Q72" s="4"/>
    </row>
    <row r="73" spans="1:17" ht="15" customHeight="1">
      <c r="A73" s="81"/>
      <c r="B73" s="81"/>
      <c r="C73" s="81"/>
      <c r="D73" s="81"/>
      <c r="E73" s="81"/>
      <c r="F73" s="81"/>
      <c r="G73" s="81"/>
      <c r="H73" s="81"/>
      <c r="I73" s="81"/>
      <c r="J73" s="81"/>
      <c r="K73" s="81"/>
      <c r="L73" s="81"/>
      <c r="M73" s="81"/>
      <c r="N73" s="4"/>
      <c r="O73" s="4"/>
      <c r="P73" s="4"/>
      <c r="Q73" s="4"/>
    </row>
    <row r="74" spans="1:17" ht="14.25">
      <c r="A74" s="22" t="s">
        <v>49</v>
      </c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</row>
    <row r="75" spans="1:17" ht="15" thickBot="1">
      <c r="A75" s="2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</row>
    <row r="76" spans="1:17" ht="15" customHeight="1">
      <c r="A76" s="33"/>
      <c r="B76" s="34" t="s">
        <v>3</v>
      </c>
      <c r="C76" s="34" t="s">
        <v>4</v>
      </c>
      <c r="D76" s="34" t="s">
        <v>5</v>
      </c>
      <c r="E76" s="35" t="s">
        <v>6</v>
      </c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</row>
    <row r="77" spans="1:17" ht="30.75" customHeight="1">
      <c r="A77" s="36" t="s">
        <v>50</v>
      </c>
      <c r="B77" s="103">
        <v>138.87</v>
      </c>
      <c r="C77" s="103"/>
      <c r="D77" s="103"/>
      <c r="E77" s="104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</row>
    <row r="78" spans="1:17" ht="135" customHeight="1">
      <c r="A78" s="37" t="s">
        <v>61</v>
      </c>
      <c r="B78" s="109">
        <v>2.81</v>
      </c>
      <c r="C78" s="110"/>
      <c r="D78" s="110"/>
      <c r="E78" s="111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</row>
    <row r="79" spans="1:17" ht="28.5" customHeight="1">
      <c r="A79" s="37" t="s">
        <v>56</v>
      </c>
      <c r="B79" s="109">
        <v>1.124</v>
      </c>
      <c r="C79" s="110"/>
      <c r="D79" s="110"/>
      <c r="E79" s="111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</row>
    <row r="80" spans="1:5" ht="55.5">
      <c r="A80" s="37" t="s">
        <v>57</v>
      </c>
      <c r="B80" s="109">
        <v>0.323</v>
      </c>
      <c r="C80" s="110"/>
      <c r="D80" s="110"/>
      <c r="E80" s="111"/>
    </row>
    <row r="81" spans="1:17" ht="27.75">
      <c r="A81" s="37" t="s">
        <v>58</v>
      </c>
      <c r="B81" s="109">
        <v>1.361</v>
      </c>
      <c r="C81" s="110"/>
      <c r="D81" s="110"/>
      <c r="E81" s="111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</row>
    <row r="82" spans="1:17" ht="15" thickBot="1">
      <c r="A82" s="38" t="s">
        <v>51</v>
      </c>
      <c r="B82" s="39">
        <v>141.68</v>
      </c>
      <c r="C82" s="39">
        <v>141.68</v>
      </c>
      <c r="D82" s="39">
        <v>141.68</v>
      </c>
      <c r="E82" s="40">
        <v>141.68</v>
      </c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</row>
    <row r="83" spans="1:17" ht="14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</row>
    <row r="84" spans="1:17" ht="14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</row>
  </sheetData>
  <sheetProtection/>
  <mergeCells count="40">
    <mergeCell ref="A73:M73"/>
    <mergeCell ref="A4:L4"/>
    <mergeCell ref="B79:E79"/>
    <mergeCell ref="B80:E80"/>
    <mergeCell ref="L49:M49"/>
    <mergeCell ref="L50:M50"/>
    <mergeCell ref="C53:D53"/>
    <mergeCell ref="L62:M62"/>
    <mergeCell ref="L64:M64"/>
    <mergeCell ref="L65:M65"/>
    <mergeCell ref="G59:H59"/>
    <mergeCell ref="L37:M37"/>
    <mergeCell ref="C68:D68"/>
    <mergeCell ref="C56:D56"/>
    <mergeCell ref="L47:M47"/>
    <mergeCell ref="L34:M34"/>
    <mergeCell ref="L35:M35"/>
    <mergeCell ref="J39:K39"/>
    <mergeCell ref="C42:D42"/>
    <mergeCell ref="L48:M48"/>
    <mergeCell ref="F28:G28"/>
    <mergeCell ref="F31:G31"/>
    <mergeCell ref="B81:E81"/>
    <mergeCell ref="B77:E77"/>
    <mergeCell ref="B78:E78"/>
    <mergeCell ref="L45:M45"/>
    <mergeCell ref="E59:F59"/>
    <mergeCell ref="L61:M61"/>
    <mergeCell ref="L63:M63"/>
    <mergeCell ref="L36:M36"/>
    <mergeCell ref="A1:L2"/>
    <mergeCell ref="A6:F7"/>
    <mergeCell ref="G6:J6"/>
    <mergeCell ref="H14:I14"/>
    <mergeCell ref="K18:L18"/>
    <mergeCell ref="L46:M46"/>
    <mergeCell ref="L33:M33"/>
    <mergeCell ref="K20:L20"/>
    <mergeCell ref="B23:C23"/>
    <mergeCell ref="K25:L2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"СамараЭнерго"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smurygin-ms</dc:creator>
  <cp:keywords/>
  <dc:description/>
  <cp:lastModifiedBy>Зимовец Дмитрий Сергеевич</cp:lastModifiedBy>
  <cp:lastPrinted>2016-01-13T09:35:34Z</cp:lastPrinted>
  <dcterms:created xsi:type="dcterms:W3CDTF">2012-06-18T12:12:35Z</dcterms:created>
  <dcterms:modified xsi:type="dcterms:W3CDTF">2019-11-15T05:47:33Z</dcterms:modified>
  <cp:category/>
  <cp:version/>
  <cp:contentType/>
  <cp:contentStatus/>
</cp:coreProperties>
</file>