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4 апрель 2016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F71" i="10" l="1"/>
  <c r="F71" i="9"/>
  <c r="B88" i="9" l="1"/>
  <c r="C88" i="9" s="1"/>
  <c r="D88" i="9" s="1"/>
  <c r="E88" i="9" s="1"/>
  <c r="G8" i="9" l="1"/>
  <c r="I8" i="9" l="1"/>
  <c r="H8" i="9" l="1"/>
  <c r="J8" i="9"/>
  <c r="B87" i="10"/>
  <c r="G8" i="10" s="1"/>
  <c r="E87" i="10" l="1"/>
  <c r="J8" i="10" s="1"/>
  <c r="D87" i="10"/>
  <c r="I8" i="10" s="1"/>
  <c r="C87" i="10"/>
  <c r="H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<sst xmlns="http://schemas.openxmlformats.org/spreadsheetml/2006/main" count="138" uniqueCount="63">
  <si>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</si>
  <si>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</si>
  <si>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</si>
  <si>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</si>
  <si>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</si>
  <si>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</si>
  <si>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</si>
  <si>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</si>
  <si>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</si>
  <si>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</si>
  <si>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</si>
  <si>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</si>
  <si>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</si>
  <si>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</si>
  <si>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</si>
  <si>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</si>
  <si>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</si>
  <si>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</si>
  <si>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</si>
  <si>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</si>
  <si>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</si>
  <si>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</si>
  <si>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</si>
  <si>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</si>
  <si>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</si>
  <si>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</si>
  <si>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</si>
  <si>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</si>
  <si>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</si>
  <si>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</si>
  <si>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</si>
  <si>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</si>
  <si>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</si>
  <si>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</si>
  <si>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</si>
  <si>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</si>
  <si>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</si>
  <si>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</si>
  <si>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</si>
  <si>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</si>
  <si>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</si>
  <si>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</si>
  <si>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</si>
  <si>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</si>
  <si>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</si>
  <si>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</si>
  <si>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</si>
  <si>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</si>
  <si>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</si>
  <si>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</si>
  <si>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</si>
  <si>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</si>
  <si>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</si>
  <si>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</si>
  <si>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</si>
  <si>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</si>
  <si>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</si>
  <si>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</si>
  <si>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</si>
  <si>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</si>
  <si>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</si>
  <si>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1082,06</t>
  </si>
  <si>
    <t>416953,56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</si>
</sst>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4%20&#1072;&#1087;&#1088;&#1077;&#1083;&#1100;%202016/&#1086;&#1087;&#1077;&#1088;&#1072;&#1090;&#1080;&#1074;&#1082;&#1072;%20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1033346829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321.32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B84" sqref="B84:E87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2209.87</v>
      </c>
      <c r="H8" s="30">
        <f t="shared" ref="H8:J8" si="0">ROUND(($H$14+C88),2)</f>
        <v>2209.87</v>
      </c>
      <c r="I8" s="30">
        <f t="shared" si="0"/>
        <v>2209.87</v>
      </c>
      <c r="J8" s="30">
        <f t="shared" si="0"/>
        <v>2209.87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v>1997.47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61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2.1954745210117001E-3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1655.8779999999999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v>906.67904700000008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2.3122789999999998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413.46871500000003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209.67003200000002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39.278203999999995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241.949817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290.14999999999998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v>1310.8529999999998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343.209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213.31299999999999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128.22999999999999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304.78100000000001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321.32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1033346.829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v>669152.91099999996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1310.8529999999998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284064.11099999998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154141.89300000001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40206.504000000001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189429.55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155105.20000000001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1">
        <v>209.2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4">
        <v>3.2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4">
        <v>1.167</v>
      </c>
      <c r="C85" s="65"/>
      <c r="D85" s="65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4">
        <v>0.32800000000000001</v>
      </c>
      <c r="C86" s="65"/>
      <c r="D86" s="65"/>
      <c r="E86" s="66"/>
    </row>
    <row r="87" spans="1:17" ht="30.75" thickBot="1" x14ac:dyDescent="0.3">
      <c r="A87" s="20" t="s">
        <v>56</v>
      </c>
      <c r="B87" s="64">
        <v>1.708</v>
      </c>
      <c r="C87" s="65"/>
      <c r="D87" s="65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212.39999999999998</v>
      </c>
      <c r="C88" s="22">
        <f>B88</f>
        <v>212.39999999999998</v>
      </c>
      <c r="D88" s="22">
        <f>C88</f>
        <v>212.39999999999998</v>
      </c>
      <c r="E88" s="22">
        <f>D88</f>
        <v>212.39999999999998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topLeftCell="A61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42461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ROUND(($H$14+$H$14*0.0862*1.42+B87),2)</f>
        <v>2245.17</v>
      </c>
      <c r="H8" s="30">
        <f>ROUND(($H$14+$H$14*0.0862*1.42+C87),2)</f>
        <v>2245.17</v>
      </c>
      <c r="I8" s="30">
        <f>ROUND(($H$14+$H$14*0.0862*1.42+D87),2)</f>
        <v>2245.17</v>
      </c>
      <c r="J8" s="30">
        <f>ROUND(($H$14+$H$14*0.0862*1.42+E87),2)</f>
        <v>2245.17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v>1997.47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61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2.1954745210117001E-3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1655.8779999999999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v>906.67904700000008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2.3122789999999998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413.46871500000003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209.67003200000002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39.278203999999995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241.949817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290.14999999999998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v>1310.8529999999998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343.209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213.31299999999999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128.22999999999999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304.78100000000001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321.32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1033346.829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v>669152.91099999996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1310.8529999999998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284064.11099999998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154141.89300000001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40206.504000000001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189429.55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155105.20000000001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7" t="s">
        <v>60</v>
      </c>
      <c r="B73" s="68"/>
      <c r="C73" s="68"/>
      <c r="D73" s="68"/>
      <c r="E73" s="68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8"/>
      <c r="B74" s="68"/>
      <c r="C74" s="68"/>
      <c r="D74" s="68"/>
      <c r="E74" s="68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8"/>
      <c r="B75" s="68"/>
      <c r="C75" s="68"/>
      <c r="D75" s="68"/>
      <c r="E75" s="68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8"/>
      <c r="B76" s="68"/>
      <c r="C76" s="68"/>
      <c r="D76" s="68"/>
      <c r="E76" s="68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4">
        <v>3.2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4">
        <v>1.167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4">
        <v>0.32800000000000001</v>
      </c>
      <c r="C85" s="65"/>
      <c r="D85" s="65"/>
      <c r="E85" s="66"/>
    </row>
    <row r="86" spans="1:17" ht="30.75" thickBot="1" x14ac:dyDescent="0.3">
      <c r="A86" s="20" t="s">
        <v>56</v>
      </c>
      <c r="B86" s="64">
        <v>1.708</v>
      </c>
      <c r="C86" s="65"/>
      <c r="D86" s="65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3.2</v>
      </c>
      <c r="C87" s="22">
        <f>B83</f>
        <v>3.2</v>
      </c>
      <c r="D87" s="22">
        <f>B83</f>
        <v>3.2</v>
      </c>
      <c r="E87" s="22">
        <f>B83</f>
        <v>3.2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2016-05-13T10:53:48Z</dcterms:modified>
</cp:coreProperties>
</file>