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3 март 2018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0" i="1" l="1"/>
  <c r="J8" i="9" l="1"/>
  <c r="I8" i="9"/>
  <c r="H8" i="9"/>
  <c r="G8" i="9"/>
  <c r="G8" i="1" l="1"/>
  <c r="G17" i="9" l="1"/>
  <c r="G13" i="9" s="1"/>
  <c r="H8" i="1" l="1"/>
  <c r="I8" i="1" s="1"/>
  <c r="J8" i="1" s="1"/>
  <c r="G8" i="7" l="1"/>
  <c r="H8" i="7" l="1"/>
  <c r="H13" i="9"/>
  <c r="I13" i="9" s="1"/>
  <c r="J13" i="9" s="1"/>
  <c r="J8" i="7" l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<sst xmlns="http://schemas.openxmlformats.org/spreadsheetml/2006/main" count="35" uniqueCount="13">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</sst>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4" fontId="1" fillId="3" borderId="0" xfId="0" applyNumberFormat="1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7;&#1084;&#1091;&#1088;&#1099;&#1075;&#1080;&#1085;\2018\03%20&#1084;&#1072;&#1088;&#1090;%202018\&#1056;&#1040;&#1057;&#1063;&#1045;&#1058;%20&#1062;&#1045;&#1053;%20&#1052;&#1072;&#1088;&#1090;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3%20&#1084;&#1072;&#1088;&#1090;%202018/&#1086;&#1087;&#1077;&#1088;&#1072;&#1090;&#1080;&#1074;&#1082;&#1072;%20&#1052;&#1040;&#1056;&#1058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458.4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2207.3000000000002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4"/>
  <sheetViews>
    <sheetView tabSelected="1" zoomScale="80" zoomScaleNormal="80" workbookViewId="0">
      <selection activeCell="A10" sqref="A10:XFD11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10" width="11.140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43160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(G10*13.79*1.18)/100</f>
        <v>359.17627060000001</v>
      </c>
      <c r="H8" s="3">
        <f>G8</f>
        <v>359.17627060000001</v>
      </c>
      <c r="I8" s="3">
        <f t="shared" ref="I8:J8" si="0">H8</f>
        <v>359.17627060000001</v>
      </c>
      <c r="J8" s="3">
        <f t="shared" si="0"/>
        <v>359.17627060000001</v>
      </c>
      <c r="L8" s="1"/>
      <c r="M8" s="1"/>
      <c r="N8" s="1"/>
    </row>
    <row r="9" spans="1:18" ht="17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12.75" hidden="1" customHeight="1" x14ac:dyDescent="0.25">
      <c r="A10" s="1"/>
      <c r="B10" s="1"/>
      <c r="C10" s="1"/>
      <c r="D10" s="1"/>
      <c r="E10" s="1"/>
      <c r="F10" s="1"/>
      <c r="G10" s="12">
        <f>'[2]Предельный уровень'!$E$44</f>
        <v>2207.3000000000002</v>
      </c>
      <c r="H10" s="8"/>
      <c r="I10" s="8"/>
      <c r="J10" s="8"/>
      <c r="K10" s="1"/>
      <c r="L10" s="1"/>
      <c r="M10" s="1"/>
      <c r="N10" s="1"/>
      <c r="O10" s="1"/>
      <c r="P10" s="1"/>
      <c r="Q10" s="1"/>
    </row>
    <row r="11" spans="1:18" hidden="1" x14ac:dyDescent="0.25">
      <c r="A11" s="1"/>
      <c r="B11" s="1"/>
      <c r="C11" s="1"/>
      <c r="D11" s="1"/>
      <c r="E11" s="1"/>
      <c r="F11" s="1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43160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359.17627060000001</v>
      </c>
      <c r="H8" s="3">
        <f>'сети РСК'!H8</f>
        <v>359.17627060000001</v>
      </c>
      <c r="I8" s="3">
        <f>'сети РСК'!I8</f>
        <v>359.17627060000001</v>
      </c>
      <c r="J8" s="3">
        <f>'сети РСК'!J8</f>
        <v>359.17627060000001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7"/>
  <sheetViews>
    <sheetView zoomScale="80" zoomScaleNormal="80" workbookViewId="0">
      <selection activeCell="E21" sqref="E21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43160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[1]услуги!$B$11</f>
        <v>458.4</v>
      </c>
      <c r="H8" s="10">
        <f>[1]услуги!$B$11</f>
        <v>458.4</v>
      </c>
      <c r="I8" s="10">
        <f>[1]услуги!$B$11</f>
        <v>458.4</v>
      </c>
      <c r="J8" s="10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(G17*8.7*1.18)/100</f>
        <v>226.60141799999997</v>
      </c>
      <c r="H13" s="10">
        <f>G13</f>
        <v>226.60141799999997</v>
      </c>
      <c r="I13" s="10">
        <f t="shared" ref="I13:J13" si="0">H13</f>
        <v>226.60141799999997</v>
      </c>
      <c r="J13" s="10">
        <f t="shared" si="0"/>
        <v>226.60141799999997</v>
      </c>
    </row>
    <row r="14" spans="1:17" ht="14.25" customHeight="1" x14ac:dyDescent="0.25"/>
    <row r="15" spans="1:17" x14ac:dyDescent="0.25">
      <c r="G15" s="9"/>
    </row>
    <row r="16" spans="1:17" ht="15" hidden="1" customHeight="1" x14ac:dyDescent="0.25">
      <c r="G16" s="9"/>
    </row>
    <row r="17" spans="7:7" ht="15" hidden="1" customHeight="1" x14ac:dyDescent="0.25">
      <c r="G17" s="9">
        <f>'сети РСК'!G10</f>
        <v>2207.3000000000002</v>
      </c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2015-02-13T06:15:30Z</cp:lastPrinted>
  <dcterms:created xsi:type="dcterms:W3CDTF">2012-06-18T12:12:35Z</dcterms:created>
  <dcterms:modified xsi:type="dcterms:W3CDTF">2018-04-13T10:25:09Z</dcterms:modified>
</cp:coreProperties>
</file>