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<sst xmlns="http://schemas.openxmlformats.org/spreadsheetml/2006/main" count="17" uniqueCount="11">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</sst>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86;&#1087;&#1077;&#1088;&#1072;&#1090;&#1080;&#1074;&#1082;&#1072;%20&#1085;&#1086;&#1103;&#1073;&#1088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2439.1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43040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2" t="s">
        <v>9</v>
      </c>
      <c r="B6" s="12"/>
      <c r="C6" s="12"/>
      <c r="D6" s="12"/>
      <c r="E6" s="12"/>
      <c r="F6" s="12"/>
      <c r="G6" s="13" t="s">
        <v>1</v>
      </c>
      <c r="H6" s="14"/>
      <c r="I6" s="14"/>
      <c r="J6" s="15"/>
      <c r="L6" s="1"/>
      <c r="M6" s="1"/>
    </row>
    <row r="7" spans="1:17" x14ac:dyDescent="0.25">
      <c r="A7" s="12"/>
      <c r="B7" s="12"/>
      <c r="C7" s="12"/>
      <c r="D7" s="12"/>
      <c r="E7" s="12"/>
      <c r="F7" s="12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458.4</v>
      </c>
      <c r="H8" s="8">
        <f>[1]услуги!$B$11</f>
        <v>458.4</v>
      </c>
      <c r="I8" s="8">
        <f>[1]услуги!$B$11</f>
        <v>458.4</v>
      </c>
      <c r="J8" s="8">
        <f>[1]услуги!$B$11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2" t="s">
        <v>10</v>
      </c>
      <c r="B11" s="12"/>
      <c r="C11" s="12"/>
      <c r="D11" s="12"/>
      <c r="E11" s="12"/>
      <c r="F11" s="12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2"/>
      <c r="B12" s="12"/>
      <c r="C12" s="12"/>
      <c r="D12" s="12"/>
      <c r="E12" s="12"/>
      <c r="F12" s="12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(G15*8.7*1.18)/100</f>
        <v>250.39800599999995</v>
      </c>
      <c r="H13" s="8">
        <f>G13</f>
        <v>250.39800599999995</v>
      </c>
      <c r="I13" s="8">
        <f t="shared" ref="I13:J13" si="0">H13</f>
        <v>250.39800599999995</v>
      </c>
      <c r="J13" s="8">
        <f t="shared" si="0"/>
        <v>250.39800599999995</v>
      </c>
    </row>
    <row r="14" spans="1:17" ht="17.25" customHeight="1" x14ac:dyDescent="0.25"/>
    <row r="15" spans="1:17" ht="15.75" hidden="1" customHeight="1" x14ac:dyDescent="0.25">
      <c r="G15" s="10">
        <f>'[2]Предельный уровень'!$E$44</f>
        <v>2439.1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2017-12-14T12:31:51Z</dcterms:modified>
</cp:coreProperties>
</file>