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11 ноября 2016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1" i="1" l="1"/>
  <c r="J8" i="9"/>
  <c r="I8" i="9"/>
  <c r="H8" i="9"/>
  <c r="G8" i="9"/>
  <c r="G15" i="9" l="1"/>
  <c r="G10" i="1"/>
  <c r="G8" i="1" s="1"/>
  <c r="G8" i="7" l="1"/>
  <c r="G13" i="9" l="1"/>
  <c r="H13" i="9" l="1"/>
  <c r="I13" i="9" s="1"/>
  <c r="J13" i="9" s="1"/>
  <c r="H8" i="1" l="1"/>
  <c r="I8" i="1" l="1"/>
  <c r="H8" i="7"/>
  <c r="J8" i="1" l="1"/>
  <c r="J8" i="7" s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<sst xmlns="http://schemas.openxmlformats.org/spreadsheetml/2006/main" count="35" uniqueCount="13">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</sst>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1%20&#1085;&#1086;&#1103;&#1073;&#1088;&#1103;%202016/&#1056;&#1072;&#1089;&#1095;&#1077;&#1090;%202%20&#1087;&#1088;&#1077;&#1076;&#1077;&#1083;&#1100;&#1085;&#1086;&#1075;&#1086;%20&#1091;&#1088;&#1086;&#1074;&#1085;&#1103;%20&#1094;&#1077;&#1085;%20&#1053;&#1086;&#1103;&#1073;&#1088;&#1100;%202016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1%20&#1085;&#1086;&#1103;&#1073;&#1088;&#1103;%202016/&#1056;&#1040;&#1057;&#1063;&#1045;&#1058;%20&#1062;&#1045;&#1053;%20&#1053;&#1086;&#1103;&#1073;&#1088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ябрь 16"/>
    </sheetNames>
    <sheetDataSet>
      <sheetData sheetId="0">
        <row r="44">
          <cell r="E44">
            <v>2036.04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336.92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3"/>
  <sheetViews>
    <sheetView tabSelected="1" zoomScale="80" zoomScaleNormal="80" workbookViewId="0">
      <selection activeCell="F18" sqref="F18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42675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G10</f>
        <v>401.85321480000005</v>
      </c>
      <c r="H8" s="3">
        <f>G8</f>
        <v>401.85321480000005</v>
      </c>
      <c r="I8" s="3">
        <f>H8</f>
        <v>401.85321480000005</v>
      </c>
      <c r="J8" s="3">
        <f>I8</f>
        <v>401.85321480000005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17.25" hidden="1" customHeight="1" x14ac:dyDescent="0.25">
      <c r="A10" s="1"/>
      <c r="B10" s="1"/>
      <c r="C10" s="1"/>
      <c r="D10" s="1"/>
      <c r="E10" s="1"/>
      <c r="F10" s="1"/>
      <c r="G10" s="8">
        <f>(G11*12.9*1.53)/100</f>
        <v>401.85321480000005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4.25" hidden="1" customHeight="1" x14ac:dyDescent="0.25">
      <c r="A11" s="1"/>
      <c r="B11" s="1"/>
      <c r="C11" s="1"/>
      <c r="D11" s="1"/>
      <c r="E11" s="1"/>
      <c r="F11" s="1"/>
      <c r="G11" s="12">
        <f>'[1]Ноябрь 16'!$E$44</f>
        <v>2036.04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hidden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42675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401.85321480000005</v>
      </c>
      <c r="H8" s="3">
        <f>'сети РСК'!H8</f>
        <v>401.85321480000005</v>
      </c>
      <c r="I8" s="3">
        <f>'сети РСК'!I8</f>
        <v>401.85321480000005</v>
      </c>
      <c r="J8" s="3">
        <f>'сети РСК'!J8</f>
        <v>401.85321480000005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5"/>
  <sheetViews>
    <sheetView zoomScale="80" zoomScaleNormal="80" workbookViewId="0">
      <selection activeCell="H8" sqref="H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42675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[2]услуги!$B$11</f>
        <v>336.92</v>
      </c>
      <c r="H8" s="10">
        <f>[2]услуги!$B$11</f>
        <v>336.92</v>
      </c>
      <c r="I8" s="10">
        <f>[2]услуги!$B$11</f>
        <v>336.92</v>
      </c>
      <c r="J8" s="10">
        <f>[2]услуги!$B$11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G15</f>
        <v>273.50939735999998</v>
      </c>
      <c r="H13" s="10">
        <f>G13</f>
        <v>273.50939735999998</v>
      </c>
      <c r="I13" s="10">
        <f t="shared" ref="I13:J13" si="0">H13</f>
        <v>273.50939735999998</v>
      </c>
      <c r="J13" s="10">
        <f t="shared" si="0"/>
        <v>273.50939735999998</v>
      </c>
      <c r="K13" s="9"/>
    </row>
    <row r="15" spans="1:17" hidden="1" x14ac:dyDescent="0.25">
      <c r="G15">
        <f>('сети РСК'!G11*8.78*1.53)/100</f>
        <v>273.50939735999998</v>
      </c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2016-12-14T05:49:02Z</dcterms:modified>
</cp:coreProperties>
</file>