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10 октябрь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1" i="1" l="1"/>
  <c r="J8" i="9" l="1"/>
  <c r="I8" i="9"/>
  <c r="H8" i="9"/>
  <c r="G8" i="9"/>
  <c r="G15" i="9" l="1"/>
  <c r="G10" i="1"/>
  <c r="G8" i="1" l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<sst xmlns="http://schemas.openxmlformats.org/spreadsheetml/2006/main" count="35" uniqueCount="13">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</sst>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7\10%20&#1086;&#1082;&#1090;&#1103;&#1073;&#1088;&#1100;%202017\&#1056;&#1040;&#1057;&#1063;&#1045;&#1058;%20&#1062;&#1045;&#1053;%20&#1054;&#1082;&#1090;&#1103;&#1073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10%20&#1086;&#1082;&#1090;&#1103;&#1073;&#1088;&#1100;%202017/&#1086;&#1087;&#1077;&#1088;&#1072;&#1090;&#1080;&#1074;&#1082;&#1072;%20&#1086;&#1082;&#1090;&#1103;&#1073;&#1088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458.4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2461.7200000000003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A10" sqref="A10:XFD12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43009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371.52770583999995</v>
      </c>
      <c r="H8" s="3">
        <f>G8</f>
        <v>371.52770583999995</v>
      </c>
      <c r="I8" s="3">
        <f>H8</f>
        <v>371.52770583999995</v>
      </c>
      <c r="J8" s="3">
        <f>I8</f>
        <v>371.52770583999995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21" hidden="1" customHeight="1" x14ac:dyDescent="0.25">
      <c r="A10" s="1"/>
      <c r="B10" s="1"/>
      <c r="C10" s="1"/>
      <c r="D10" s="1"/>
      <c r="E10" s="1"/>
      <c r="F10" s="1"/>
      <c r="G10" s="8">
        <f>(G11*12.79*1.18)/100</f>
        <v>371.52770583999995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'[2]Предельный уровень'!$E$44</f>
        <v>2461.7200000000003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43009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371.52770583999995</v>
      </c>
      <c r="H8" s="3">
        <f>'сети РСК'!H8</f>
        <v>371.52770583999995</v>
      </c>
      <c r="I8" s="3">
        <f>'сети РСК'!I8</f>
        <v>371.52770583999995</v>
      </c>
      <c r="J8" s="3">
        <f>'сети РСК'!J8</f>
        <v>371.52770583999995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6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43009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458.4</v>
      </c>
      <c r="H8" s="10">
        <f>[1]услуги!$B$11</f>
        <v>458.4</v>
      </c>
      <c r="I8" s="10">
        <f>[1]услуги!$B$11</f>
        <v>458.4</v>
      </c>
      <c r="J8" s="10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252.72017519999997</v>
      </c>
      <c r="H13" s="10">
        <f>G13</f>
        <v>252.72017519999997</v>
      </c>
      <c r="I13" s="10">
        <f t="shared" ref="I13:J13" si="0">H13</f>
        <v>252.72017519999997</v>
      </c>
      <c r="J13" s="10">
        <f t="shared" si="0"/>
        <v>252.72017519999997</v>
      </c>
      <c r="K13" s="9"/>
    </row>
    <row r="15" spans="1:17" hidden="1" x14ac:dyDescent="0.25">
      <c r="G15">
        <f>('сети РСК'!G11*8.7*1.18)/100</f>
        <v>252.72017519999997</v>
      </c>
    </row>
    <row r="16" spans="1: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2017-11-15T05:21:23Z</dcterms:modified>
</cp:coreProperties>
</file>