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Сбытовые\Первая ценовая категория.Сбытовая надбавка Июль 2016 корректир\"/>
    </mc:Choice>
  </mc:AlternateContent>
  <bookViews>
    <workbookView xWindow="120" yWindow="105" windowWidth="19020" windowHeight="11640" activeTab="2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5" i="9" l="1"/>
  <c r="G10" i="1"/>
  <c r="J8" i="9" l="1"/>
  <c r="I8" i="9"/>
  <c r="H8" i="9"/>
  <c r="G8" i="9"/>
  <c r="G11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<sst xmlns="http://schemas.openxmlformats.org/spreadsheetml/2006/main" count="35" uniqueCount="13">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</sst>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86;&#1087;&#1077;&#1088;&#1072;&#1090;&#1080;&#1074;&#1082;&#1072;%20&#1080;&#1102;&#1083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56;&#1040;&#1057;&#1063;&#1045;&#1058;%20&#1062;&#1045;&#1053;%20&#1048;&#110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1076548383</v>
          </cell>
        </row>
        <row r="44">
          <cell r="E44">
            <v>2271.27</v>
          </cell>
        </row>
      </sheetData>
      <sheetData sheetId="2"/>
      <sheetData sheetId="3">
        <row r="24">
          <cell r="A24">
            <v>266.48200000000003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</row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zoomScale="80" zoomScaleNormal="80" workbookViewId="0">
      <selection activeCell="A10" sqref="A10:XFD12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448.28055990000001</v>
      </c>
      <c r="H8" s="3">
        <f>G8</f>
        <v>448.28055990000001</v>
      </c>
      <c r="I8" s="3">
        <f>H8</f>
        <v>448.28055990000001</v>
      </c>
      <c r="J8" s="3">
        <f>I8</f>
        <v>448.28055990000001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5" hidden="1" customHeight="1" x14ac:dyDescent="0.25">
      <c r="A10" s="1"/>
      <c r="B10" s="1"/>
      <c r="C10" s="1"/>
      <c r="D10" s="1"/>
      <c r="E10" s="1"/>
      <c r="F10" s="1"/>
      <c r="G10" s="8">
        <f>(G11*12.9*1.53)/100</f>
        <v>448.28055990000001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">
        <f>'[1]Предельный уровень'!$E$44</f>
        <v>2271.27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448.28055990000001</v>
      </c>
      <c r="H8" s="3">
        <f>'сети РСК'!H8</f>
        <v>448.28055990000001</v>
      </c>
      <c r="I8" s="3">
        <f>'сети РСК'!I8</f>
        <v>448.28055990000001</v>
      </c>
      <c r="J8" s="3">
        <f>'сети РСК'!J8</f>
        <v>448.28055990000001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tabSelected="1" zoomScale="80" zoomScaleNormal="80" workbookViewId="0">
      <selection activeCell="G32" sqref="G32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305.10878417999999</v>
      </c>
      <c r="H13" s="10">
        <f>G13</f>
        <v>305.10878417999999</v>
      </c>
      <c r="I13" s="10">
        <f t="shared" ref="I13:J13" si="0">H13</f>
        <v>305.10878417999999</v>
      </c>
      <c r="J13" s="10">
        <f t="shared" si="0"/>
        <v>305.10878417999999</v>
      </c>
      <c r="K13" s="9"/>
    </row>
    <row r="15" spans="1:17" hidden="1" x14ac:dyDescent="0.25">
      <c r="G15">
        <f>('сети РСК'!G11*8.78*1.53)/100</f>
        <v>305.10878417999999</v>
      </c>
    </row>
    <row r="16" spans="1:17" hidden="1" x14ac:dyDescent="0.25"/>
    <row r="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2016-09-14T11:06:51Z</dcterms:modified>
</cp:coreProperties>
</file>