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8" i="1" l="1"/>
  <c r="B8" i="1"/>
  <c r="B9" i="1"/>
  <c r="D7" i="1"/>
  <c r="B7" i="1"/>
  <c r="D6" i="1"/>
  <c r="B6" i="1"/>
  <c r="E5" i="1"/>
  <c r="D5" i="1"/>
  <c r="C5" i="1"/>
  <c r="B5" i="1"/>
  <c r="E4" i="1"/>
  <c r="D4" i="1"/>
  <c r="C4" i="1"/>
  <c r="B4" i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<sst xmlns="http://schemas.openxmlformats.org/spreadsheetml/2006/main" count="18" uniqueCount="14">
  <si>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</si>
  <si>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</si>
  <si>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</si>
  <si>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</si>
  <si>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</si>
  <si>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</si>
  <si>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</si>
  <si>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</si>
  <si>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</si>
  <si>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</si>
  <si>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</si>
  <si>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июнь 2016г.</t>
  </si>
  <si>
    <t>АО "Самарагорэнергосбыт"</t>
  </si>
  <si>
    <t>ООО "РУСЭНЕРГОСБЫТ"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</si>
</sst>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5">
          <cell r="L15">
            <v>8712061</v>
          </cell>
          <cell r="M15">
            <v>2.068900516192437</v>
          </cell>
          <cell r="AA15">
            <v>1995410</v>
          </cell>
          <cell r="AB15">
            <v>2.4775086423341568</v>
          </cell>
          <cell r="AG15">
            <v>1503925</v>
          </cell>
          <cell r="AH15">
            <v>1.7299938560765995</v>
          </cell>
          <cell r="AM15">
            <v>14385</v>
          </cell>
          <cell r="AN15">
            <v>1.8774987834549879</v>
          </cell>
          <cell r="AS15">
            <v>249880</v>
          </cell>
          <cell r="AT15">
            <v>1.8054105970866017</v>
          </cell>
        </row>
        <row r="16">
          <cell r="L16">
            <v>16312.712</v>
          </cell>
          <cell r="M16">
            <v>380.9822566908847</v>
          </cell>
          <cell r="AA16">
            <v>554</v>
          </cell>
          <cell r="AB16">
            <v>373.94772563176895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9" sqref="E9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1"/>
      <c r="B1" s="13" t="s">
        <v>11</v>
      </c>
      <c r="C1" s="14"/>
      <c r="D1" s="14"/>
      <c r="E1" s="15"/>
    </row>
    <row r="2" spans="1:5" ht="15.75" thickBot="1" x14ac:dyDescent="0.3">
      <c r="A2" s="12"/>
      <c r="B2" s="16" t="s">
        <v>0</v>
      </c>
      <c r="C2" s="17"/>
      <c r="D2" s="17" t="s">
        <v>8</v>
      </c>
      <c r="E2" s="18"/>
    </row>
    <row r="3" spans="1:5" ht="30.75" thickBot="1" x14ac:dyDescent="0.3">
      <c r="A3" s="22" t="s">
        <v>1</v>
      </c>
      <c r="B3" s="19" t="s">
        <v>2</v>
      </c>
      <c r="C3" s="28" t="s">
        <v>3</v>
      </c>
      <c r="D3" s="20" t="s">
        <v>4</v>
      </c>
      <c r="E3" s="26" t="s">
        <v>5</v>
      </c>
    </row>
    <row r="4" spans="1:5" x14ac:dyDescent="0.25">
      <c r="A4" s="23" t="s">
        <v>12</v>
      </c>
      <c r="B4" s="27">
        <f>'[1]2016'!$L$15</f>
        <v>8712061</v>
      </c>
      <c r="C4" s="29">
        <f>'[1]2016'!$L$16</f>
        <v>16312.712</v>
      </c>
      <c r="D4" s="35">
        <f>'[1]2016'!$M$15</f>
        <v>2.068900516192437</v>
      </c>
      <c r="E4" s="32">
        <f>'[1]2016'!$M$16</f>
        <v>380.9822566908847</v>
      </c>
    </row>
    <row r="5" spans="1:5" x14ac:dyDescent="0.25">
      <c r="A5" s="24" t="s">
        <v>7</v>
      </c>
      <c r="B5" s="1">
        <f>'[1]2016'!$AA$15</f>
        <v>1995410</v>
      </c>
      <c r="C5" s="30">
        <f>'[1]2016'!$AA$16</f>
        <v>554</v>
      </c>
      <c r="D5" s="9">
        <f>'[1]2016'!$AB$15</f>
        <v>2.4775086423341568</v>
      </c>
      <c r="E5" s="33">
        <f>'[1]2016'!$AB$16</f>
        <v>373.94772563176895</v>
      </c>
    </row>
    <row r="6" spans="1:5" x14ac:dyDescent="0.25">
      <c r="A6" s="24" t="s">
        <v>9</v>
      </c>
      <c r="B6" s="1">
        <f>'[1]2016'!$AG$15</f>
        <v>1503925</v>
      </c>
      <c r="C6" s="30">
        <v>0</v>
      </c>
      <c r="D6" s="9">
        <f>'[1]2016'!$AH$15</f>
        <v>1.7299938560765995</v>
      </c>
      <c r="E6" s="33" t="s">
        <v>6</v>
      </c>
    </row>
    <row r="7" spans="1:5" x14ac:dyDescent="0.25">
      <c r="A7" s="24" t="s">
        <v>10</v>
      </c>
      <c r="B7" s="1">
        <f>'[1]2016'!$AM$15</f>
        <v>14385</v>
      </c>
      <c r="C7" s="30">
        <v>0</v>
      </c>
      <c r="D7" s="9">
        <f>'[1]2016'!$AN$15</f>
        <v>1.8774987834549879</v>
      </c>
      <c r="E7" s="33" t="s">
        <v>6</v>
      </c>
    </row>
    <row r="8" spans="1:5" ht="15.75" thickBot="1" x14ac:dyDescent="0.3">
      <c r="A8" s="25" t="s">
        <v>13</v>
      </c>
      <c r="B8" s="2">
        <f>'[1]2016'!$AS$15</f>
        <v>249880</v>
      </c>
      <c r="C8" s="31">
        <v>0</v>
      </c>
      <c r="D8" s="10">
        <f>'[1]2016'!$AT$15</f>
        <v>1.8054105970866017</v>
      </c>
      <c r="E8" s="34" t="s">
        <v>6</v>
      </c>
    </row>
    <row r="9" spans="1:5" ht="15.75" thickBot="1" x14ac:dyDescent="0.3">
      <c r="A9" s="5"/>
      <c r="B9" s="6">
        <f>SUM(B4:B8)</f>
        <v>12475661</v>
      </c>
      <c r="C9" s="7">
        <f>SUM(C4:C7)</f>
        <v>16866.712</v>
      </c>
      <c r="D9" s="21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2016-07-25T10:59:05Z</dcterms:modified>
</cp:coreProperties>
</file>